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nsp\Documents\AV Rijssen\"/>
    </mc:Choice>
  </mc:AlternateContent>
  <xr:revisionPtr revIDLastSave="0" documentId="13_ncr:1_{FC835525-9D59-42BE-957B-832E92528648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Clubrecords per cat" sheetId="9" r:id="rId1"/>
    <sheet name="Clubrecords per persoon" sheetId="4" r:id="rId2"/>
  </sheets>
  <definedNames>
    <definedName name="_msoanchor_1" localSheetId="0">'Clubrecords per cat'!$R$61</definedName>
    <definedName name="_msocom_1" localSheetId="0">'Clubrecords per cat'!#REF!</definedName>
    <definedName name="_xlnm.Print_Area" localSheetId="0">'Clubrecords per cat'!$A$3:$DF$93</definedName>
    <definedName name="_xlnm.Print_Titles" localSheetId="0">'Clubrecords per cat'!$A:$B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4" l="1"/>
  <c r="F221" i="4"/>
  <c r="F222" i="4"/>
  <c r="F211" i="4"/>
  <c r="F212" i="4"/>
  <c r="F213" i="4"/>
  <c r="F214" i="4"/>
  <c r="F215" i="4"/>
  <c r="F216" i="4"/>
  <c r="F217" i="4"/>
  <c r="F218" i="4"/>
  <c r="F219" i="4"/>
  <c r="F202" i="4"/>
  <c r="F203" i="4"/>
  <c r="F204" i="4"/>
  <c r="F205" i="4"/>
  <c r="F206" i="4"/>
  <c r="F207" i="4"/>
  <c r="F208" i="4"/>
  <c r="F209" i="4"/>
  <c r="F210" i="4"/>
  <c r="F30" i="4"/>
  <c r="F31" i="4" s="1"/>
  <c r="F32" i="4" s="1"/>
  <c r="F33" i="4" s="1"/>
  <c r="F34" i="4" s="1"/>
  <c r="F35" i="4" s="1"/>
  <c r="F36" i="4" s="1"/>
  <c r="F37" i="4" s="1"/>
  <c r="F38" i="4" s="1"/>
  <c r="F39" i="4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3" i="4"/>
  <c r="F4" i="4"/>
  <c r="F5" i="4"/>
  <c r="F6" i="4"/>
  <c r="F7" i="4"/>
  <c r="F8" i="4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/>
  <c r="F24" i="4" s="1"/>
  <c r="F25" i="4" s="1"/>
  <c r="F26" i="4" s="1"/>
  <c r="F27" i="4" s="1"/>
  <c r="F28" i="4" s="1"/>
  <c r="F29" i="4" s="1"/>
  <c r="F2" i="4"/>
  <c r="B3503" i="4"/>
  <c r="C3503" i="4" s="1"/>
  <c r="B3504" i="4"/>
  <c r="C3504" i="4" s="1"/>
  <c r="B3505" i="4"/>
  <c r="C3505" i="4" s="1"/>
  <c r="B3506" i="4"/>
  <c r="B3507" i="4"/>
  <c r="C3507" i="4" s="1"/>
  <c r="B3508" i="4"/>
  <c r="C3508" i="4" s="1"/>
  <c r="B3509" i="4"/>
  <c r="C3509" i="4" s="1"/>
  <c r="B3510" i="4"/>
  <c r="C3510" i="4" s="1"/>
  <c r="B3511" i="4"/>
  <c r="C3511" i="4" s="1"/>
  <c r="B3512" i="4"/>
  <c r="C3512" i="4" s="1"/>
  <c r="B3513" i="4"/>
  <c r="C3513" i="4" s="1"/>
  <c r="B3514" i="4"/>
  <c r="C3514" i="4" s="1"/>
  <c r="B3515" i="4"/>
  <c r="C3515" i="4" s="1"/>
  <c r="B3516" i="4"/>
  <c r="C3516" i="4" s="1"/>
  <c r="B3517" i="4"/>
  <c r="C3517" i="4" s="1"/>
  <c r="B3518" i="4"/>
  <c r="C3518" i="4" s="1"/>
  <c r="B3519" i="4"/>
  <c r="C3519" i="4" s="1"/>
  <c r="B3520" i="4"/>
  <c r="C3520" i="4" s="1"/>
  <c r="B3521" i="4"/>
  <c r="C3521" i="4" s="1"/>
  <c r="B3522" i="4"/>
  <c r="C3522" i="4" s="1"/>
  <c r="B3523" i="4"/>
  <c r="C3523" i="4" s="1"/>
  <c r="B3524" i="4"/>
  <c r="C3524" i="4" s="1"/>
  <c r="B3525" i="4"/>
  <c r="C3525" i="4" s="1"/>
  <c r="B3526" i="4"/>
  <c r="C3526" i="4" s="1"/>
  <c r="B3527" i="4"/>
  <c r="C3527" i="4" s="1"/>
  <c r="B3528" i="4"/>
  <c r="C3528" i="4" s="1"/>
  <c r="B3529" i="4"/>
  <c r="C3529" i="4" s="1"/>
  <c r="B3530" i="4"/>
  <c r="C3530" i="4" s="1"/>
  <c r="B3531" i="4"/>
  <c r="C3531" i="4" s="1"/>
  <c r="B3532" i="4"/>
  <c r="C3532" i="4" s="1"/>
  <c r="B3533" i="4"/>
  <c r="C3533" i="4" s="1"/>
  <c r="B3534" i="4"/>
  <c r="C3534" i="4" s="1"/>
  <c r="B3535" i="4"/>
  <c r="C3535" i="4" s="1"/>
  <c r="B3536" i="4"/>
  <c r="C3536" i="4" s="1"/>
  <c r="B3537" i="4"/>
  <c r="C3537" i="4" s="1"/>
  <c r="B3538" i="4"/>
  <c r="C3538" i="4" s="1"/>
  <c r="B3539" i="4"/>
  <c r="C3539" i="4" s="1"/>
  <c r="B3540" i="4"/>
  <c r="C3540" i="4" s="1"/>
  <c r="B3541" i="4"/>
  <c r="C3541" i="4" s="1"/>
  <c r="B3542" i="4"/>
  <c r="C3542" i="4" s="1"/>
  <c r="B3543" i="4"/>
  <c r="C3543" i="4" s="1"/>
  <c r="B3544" i="4"/>
  <c r="C3544" i="4" s="1"/>
  <c r="B3545" i="4"/>
  <c r="C3545" i="4" s="1"/>
  <c r="B3546" i="4"/>
  <c r="C3546" i="4" s="1"/>
  <c r="B3547" i="4"/>
  <c r="C3547" i="4" s="1"/>
  <c r="B3548" i="4"/>
  <c r="C3548" i="4" s="1"/>
  <c r="B3549" i="4"/>
  <c r="C3549" i="4" s="1"/>
  <c r="B3550" i="4"/>
  <c r="C3550" i="4" s="1"/>
  <c r="B3551" i="4"/>
  <c r="C3551" i="4" s="1"/>
  <c r="B3552" i="4"/>
  <c r="C3552" i="4" s="1"/>
  <c r="B3553" i="4"/>
  <c r="C3553" i="4" s="1"/>
  <c r="B3554" i="4"/>
  <c r="C3554" i="4" s="1"/>
  <c r="B3555" i="4"/>
  <c r="C3555" i="4" s="1"/>
  <c r="B3556" i="4"/>
  <c r="C3556" i="4" s="1"/>
  <c r="B3557" i="4"/>
  <c r="C3557" i="4" s="1"/>
  <c r="B3558" i="4"/>
  <c r="C3558" i="4" s="1"/>
  <c r="B3559" i="4"/>
  <c r="C3559" i="4" s="1"/>
  <c r="B3560" i="4"/>
  <c r="C3560" i="4" s="1"/>
  <c r="B3561" i="4"/>
  <c r="C3561" i="4" s="1"/>
  <c r="B3562" i="4"/>
  <c r="C3562" i="4" s="1"/>
  <c r="B3563" i="4"/>
  <c r="C3563" i="4" s="1"/>
  <c r="B3564" i="4"/>
  <c r="C3564" i="4" s="1"/>
  <c r="B3565" i="4"/>
  <c r="C3565" i="4" s="1"/>
  <c r="B3566" i="4"/>
  <c r="C3566" i="4" s="1"/>
  <c r="B3567" i="4"/>
  <c r="C3567" i="4" s="1"/>
  <c r="B3568" i="4"/>
  <c r="C3568" i="4" s="1"/>
  <c r="B3569" i="4"/>
  <c r="C3569" i="4" s="1"/>
  <c r="B3570" i="4"/>
  <c r="C3570" i="4" s="1"/>
  <c r="B3571" i="4"/>
  <c r="C3571" i="4" s="1"/>
  <c r="B3572" i="4"/>
  <c r="C3572" i="4" s="1"/>
  <c r="B3573" i="4"/>
  <c r="C3573" i="4" s="1"/>
  <c r="B3574" i="4"/>
  <c r="C3574" i="4" s="1"/>
  <c r="B3575" i="4"/>
  <c r="C3575" i="4" s="1"/>
  <c r="B3576" i="4"/>
  <c r="C3576" i="4" s="1"/>
  <c r="B3577" i="4"/>
  <c r="C3577" i="4" s="1"/>
  <c r="B3578" i="4"/>
  <c r="C3578" i="4" s="1"/>
  <c r="B3579" i="4"/>
  <c r="C3579" i="4" s="1"/>
  <c r="B3580" i="4"/>
  <c r="C3580" i="4" s="1"/>
  <c r="B3581" i="4"/>
  <c r="C3581" i="4" s="1"/>
  <c r="B3582" i="4"/>
  <c r="C3582" i="4" s="1"/>
  <c r="B3583" i="4"/>
  <c r="C3583" i="4" s="1"/>
  <c r="B3584" i="4"/>
  <c r="C3584" i="4" s="1"/>
  <c r="B3585" i="4"/>
  <c r="C3585" i="4" s="1"/>
  <c r="B3586" i="4"/>
  <c r="C3586" i="4" s="1"/>
  <c r="B3587" i="4"/>
  <c r="C3587" i="4" s="1"/>
  <c r="B3588" i="4"/>
  <c r="C3588" i="4" s="1"/>
  <c r="B3589" i="4"/>
  <c r="C3589" i="4" s="1"/>
  <c r="B3590" i="4"/>
  <c r="C3590" i="4" s="1"/>
  <c r="B3591" i="4"/>
  <c r="C3591" i="4" s="1"/>
  <c r="B3592" i="4"/>
  <c r="C3592" i="4" s="1"/>
  <c r="B3593" i="4"/>
  <c r="C3593" i="4" s="1"/>
  <c r="B3594" i="4"/>
  <c r="C3594" i="4" s="1"/>
  <c r="B3595" i="4"/>
  <c r="C3595" i="4" s="1"/>
  <c r="B3596" i="4"/>
  <c r="C3596" i="4" s="1"/>
  <c r="B3597" i="4"/>
  <c r="C3597" i="4" s="1"/>
  <c r="B3598" i="4"/>
  <c r="C3598" i="4" s="1"/>
  <c r="B3599" i="4"/>
  <c r="C3599" i="4" s="1"/>
  <c r="B3600" i="4"/>
  <c r="C3600" i="4" s="1"/>
  <c r="B3601" i="4"/>
  <c r="C3601" i="4" s="1"/>
  <c r="B3502" i="4"/>
  <c r="C3502" i="4" s="1"/>
  <c r="B3204" i="4"/>
  <c r="C3204" i="4" s="1"/>
  <c r="B3205" i="4"/>
  <c r="C3205" i="4" s="1"/>
  <c r="B3206" i="4"/>
  <c r="C3206" i="4" s="1"/>
  <c r="B3207" i="4"/>
  <c r="C3207" i="4" s="1"/>
  <c r="B3208" i="4"/>
  <c r="C3208" i="4" s="1"/>
  <c r="B3209" i="4"/>
  <c r="C3209" i="4" s="1"/>
  <c r="B3210" i="4"/>
  <c r="C3210" i="4" s="1"/>
  <c r="B3211" i="4"/>
  <c r="C3211" i="4" s="1"/>
  <c r="B3212" i="4"/>
  <c r="C3212" i="4" s="1"/>
  <c r="B3213" i="4"/>
  <c r="C3213" i="4" s="1"/>
  <c r="B3214" i="4"/>
  <c r="C3214" i="4" s="1"/>
  <c r="B3215" i="4"/>
  <c r="C3215" i="4" s="1"/>
  <c r="B3216" i="4"/>
  <c r="B3217" i="4"/>
  <c r="C3217" i="4" s="1"/>
  <c r="B3218" i="4"/>
  <c r="C3218" i="4" s="1"/>
  <c r="B3219" i="4"/>
  <c r="C3219" i="4" s="1"/>
  <c r="B3220" i="4"/>
  <c r="C3220" i="4" s="1"/>
  <c r="B3221" i="4"/>
  <c r="C3221" i="4" s="1"/>
  <c r="B3222" i="4"/>
  <c r="C3222" i="4" s="1"/>
  <c r="B3223" i="4"/>
  <c r="C3223" i="4" s="1"/>
  <c r="B3224" i="4"/>
  <c r="C3224" i="4" s="1"/>
  <c r="B3225" i="4"/>
  <c r="C3225" i="4" s="1"/>
  <c r="B3226" i="4"/>
  <c r="C3226" i="4" s="1"/>
  <c r="B3227" i="4"/>
  <c r="C3227" i="4" s="1"/>
  <c r="B3228" i="4"/>
  <c r="C3228" i="4" s="1"/>
  <c r="B3229" i="4"/>
  <c r="C3229" i="4" s="1"/>
  <c r="B3230" i="4"/>
  <c r="C3230" i="4" s="1"/>
  <c r="B3231" i="4"/>
  <c r="C3231" i="4" s="1"/>
  <c r="B3232" i="4"/>
  <c r="C3232" i="4" s="1"/>
  <c r="B3233" i="4"/>
  <c r="C3233" i="4" s="1"/>
  <c r="B3234" i="4"/>
  <c r="C3234" i="4" s="1"/>
  <c r="B3235" i="4"/>
  <c r="C3235" i="4" s="1"/>
  <c r="B3236" i="4"/>
  <c r="C3236" i="4" s="1"/>
  <c r="B3237" i="4"/>
  <c r="C3237" i="4" s="1"/>
  <c r="B3238" i="4"/>
  <c r="C3238" i="4" s="1"/>
  <c r="B3239" i="4"/>
  <c r="C3239" i="4" s="1"/>
  <c r="B3240" i="4"/>
  <c r="C3240" i="4" s="1"/>
  <c r="B3241" i="4"/>
  <c r="C3241" i="4" s="1"/>
  <c r="B3242" i="4"/>
  <c r="C3242" i="4" s="1"/>
  <c r="B3243" i="4"/>
  <c r="C3243" i="4" s="1"/>
  <c r="B3244" i="4"/>
  <c r="C3244" i="4" s="1"/>
  <c r="B3245" i="4"/>
  <c r="C3245" i="4" s="1"/>
  <c r="B3246" i="4"/>
  <c r="C3246" i="4" s="1"/>
  <c r="B3247" i="4"/>
  <c r="C3247" i="4" s="1"/>
  <c r="B3248" i="4"/>
  <c r="C3248" i="4" s="1"/>
  <c r="B3249" i="4"/>
  <c r="C3249" i="4" s="1"/>
  <c r="B3250" i="4"/>
  <c r="C3250" i="4" s="1"/>
  <c r="B3251" i="4"/>
  <c r="C3251" i="4" s="1"/>
  <c r="B3252" i="4"/>
  <c r="C3252" i="4" s="1"/>
  <c r="B3253" i="4"/>
  <c r="C3253" i="4" s="1"/>
  <c r="B3254" i="4"/>
  <c r="C3254" i="4" s="1"/>
  <c r="B3255" i="4"/>
  <c r="C3255" i="4" s="1"/>
  <c r="B3256" i="4"/>
  <c r="C3256" i="4" s="1"/>
  <c r="B3257" i="4"/>
  <c r="C3257" i="4" s="1"/>
  <c r="B3258" i="4"/>
  <c r="C3258" i="4" s="1"/>
  <c r="B3259" i="4"/>
  <c r="C3259" i="4" s="1"/>
  <c r="B3260" i="4"/>
  <c r="C3260" i="4" s="1"/>
  <c r="B3261" i="4"/>
  <c r="C3261" i="4" s="1"/>
  <c r="B3262" i="4"/>
  <c r="C3262" i="4" s="1"/>
  <c r="B3263" i="4"/>
  <c r="C3263" i="4" s="1"/>
  <c r="B3264" i="4"/>
  <c r="C3264" i="4" s="1"/>
  <c r="B3265" i="4"/>
  <c r="C3265" i="4" s="1"/>
  <c r="B3266" i="4"/>
  <c r="C3266" i="4" s="1"/>
  <c r="B3267" i="4"/>
  <c r="C3267" i="4" s="1"/>
  <c r="B3268" i="4"/>
  <c r="C3268" i="4" s="1"/>
  <c r="B3269" i="4"/>
  <c r="C3269" i="4" s="1"/>
  <c r="B3270" i="4"/>
  <c r="C3270" i="4" s="1"/>
  <c r="B3271" i="4"/>
  <c r="C3271" i="4" s="1"/>
  <c r="B3272" i="4"/>
  <c r="C3272" i="4" s="1"/>
  <c r="B3273" i="4"/>
  <c r="C3273" i="4" s="1"/>
  <c r="B3274" i="4"/>
  <c r="C3274" i="4" s="1"/>
  <c r="B3275" i="4"/>
  <c r="C3275" i="4" s="1"/>
  <c r="B3276" i="4"/>
  <c r="C3276" i="4" s="1"/>
  <c r="B3277" i="4"/>
  <c r="C3277" i="4" s="1"/>
  <c r="B3278" i="4"/>
  <c r="C3278" i="4" s="1"/>
  <c r="B3279" i="4"/>
  <c r="C3279" i="4" s="1"/>
  <c r="B3280" i="4"/>
  <c r="C3280" i="4" s="1"/>
  <c r="B3281" i="4"/>
  <c r="C3281" i="4" s="1"/>
  <c r="B3282" i="4"/>
  <c r="C3282" i="4" s="1"/>
  <c r="B3283" i="4"/>
  <c r="C3283" i="4" s="1"/>
  <c r="B3284" i="4"/>
  <c r="C3284" i="4" s="1"/>
  <c r="B3285" i="4"/>
  <c r="C3285" i="4" s="1"/>
  <c r="B3286" i="4"/>
  <c r="C3286" i="4" s="1"/>
  <c r="B3287" i="4"/>
  <c r="C3287" i="4" s="1"/>
  <c r="B3288" i="4"/>
  <c r="C3288" i="4" s="1"/>
  <c r="B3289" i="4"/>
  <c r="C3289" i="4" s="1"/>
  <c r="B3290" i="4"/>
  <c r="C3290" i="4" s="1"/>
  <c r="B3291" i="4"/>
  <c r="C3291" i="4" s="1"/>
  <c r="B3292" i="4"/>
  <c r="C3292" i="4" s="1"/>
  <c r="B3293" i="4"/>
  <c r="C3293" i="4" s="1"/>
  <c r="B3294" i="4"/>
  <c r="C3294" i="4" s="1"/>
  <c r="B3295" i="4"/>
  <c r="C3295" i="4" s="1"/>
  <c r="B3296" i="4"/>
  <c r="C3296" i="4" s="1"/>
  <c r="B3297" i="4"/>
  <c r="C3297" i="4" s="1"/>
  <c r="B3298" i="4"/>
  <c r="C3298" i="4" s="1"/>
  <c r="B3299" i="4"/>
  <c r="C3299" i="4" s="1"/>
  <c r="B3300" i="4"/>
  <c r="C3300" i="4" s="1"/>
  <c r="B3301" i="4"/>
  <c r="C3301" i="4" s="1"/>
  <c r="B3203" i="4"/>
  <c r="C3203" i="4" s="1"/>
  <c r="B3202" i="4"/>
  <c r="C3202" i="4" s="1"/>
  <c r="B3404" i="4"/>
  <c r="B3405" i="4"/>
  <c r="B3406" i="4"/>
  <c r="B3407" i="4"/>
  <c r="B3408" i="4"/>
  <c r="B3409" i="4"/>
  <c r="B3410" i="4"/>
  <c r="B3411" i="4"/>
  <c r="B3412" i="4"/>
  <c r="B3413" i="4"/>
  <c r="B3414" i="4"/>
  <c r="B3415" i="4"/>
  <c r="C3415" i="4" s="1"/>
  <c r="B3416" i="4"/>
  <c r="B3417" i="4"/>
  <c r="C3417" i="4" s="1"/>
  <c r="B3418" i="4"/>
  <c r="B3419" i="4"/>
  <c r="C3419" i="4" s="1"/>
  <c r="B3420" i="4"/>
  <c r="C3420" i="4" s="1"/>
  <c r="B3421" i="4"/>
  <c r="C3421" i="4" s="1"/>
  <c r="B3422" i="4"/>
  <c r="C3422" i="4" s="1"/>
  <c r="B3423" i="4"/>
  <c r="C3423" i="4" s="1"/>
  <c r="B3424" i="4"/>
  <c r="C3424" i="4" s="1"/>
  <c r="B3425" i="4"/>
  <c r="C3425" i="4" s="1"/>
  <c r="B3426" i="4"/>
  <c r="C3426" i="4" s="1"/>
  <c r="B3427" i="4"/>
  <c r="C3427" i="4" s="1"/>
  <c r="B3428" i="4"/>
  <c r="C3428" i="4" s="1"/>
  <c r="B3429" i="4"/>
  <c r="C3429" i="4" s="1"/>
  <c r="B3430" i="4"/>
  <c r="C3430" i="4" s="1"/>
  <c r="B3431" i="4"/>
  <c r="C3431" i="4" s="1"/>
  <c r="B3432" i="4"/>
  <c r="C3432" i="4" s="1"/>
  <c r="B3433" i="4"/>
  <c r="C3433" i="4" s="1"/>
  <c r="B3434" i="4"/>
  <c r="C3434" i="4" s="1"/>
  <c r="B3435" i="4"/>
  <c r="C3435" i="4" s="1"/>
  <c r="B3436" i="4"/>
  <c r="C3436" i="4" s="1"/>
  <c r="B3437" i="4"/>
  <c r="C3437" i="4" s="1"/>
  <c r="B3438" i="4"/>
  <c r="C3438" i="4" s="1"/>
  <c r="B3439" i="4"/>
  <c r="C3439" i="4" s="1"/>
  <c r="B3440" i="4"/>
  <c r="C3440" i="4" s="1"/>
  <c r="B3441" i="4"/>
  <c r="C3441" i="4" s="1"/>
  <c r="B3442" i="4"/>
  <c r="C3442" i="4" s="1"/>
  <c r="B3443" i="4"/>
  <c r="C3443" i="4" s="1"/>
  <c r="B3444" i="4"/>
  <c r="C3444" i="4" s="1"/>
  <c r="B3445" i="4"/>
  <c r="C3445" i="4" s="1"/>
  <c r="B3446" i="4"/>
  <c r="C3446" i="4" s="1"/>
  <c r="B3447" i="4"/>
  <c r="C3447" i="4" s="1"/>
  <c r="B3448" i="4"/>
  <c r="C3448" i="4" s="1"/>
  <c r="B3449" i="4"/>
  <c r="C3449" i="4" s="1"/>
  <c r="B3450" i="4"/>
  <c r="C3450" i="4" s="1"/>
  <c r="B3451" i="4"/>
  <c r="C3451" i="4" s="1"/>
  <c r="B3452" i="4"/>
  <c r="C3452" i="4" s="1"/>
  <c r="B3453" i="4"/>
  <c r="C3453" i="4" s="1"/>
  <c r="B3454" i="4"/>
  <c r="C3454" i="4" s="1"/>
  <c r="B3455" i="4"/>
  <c r="B3456" i="4"/>
  <c r="C3456" i="4" s="1"/>
  <c r="B3457" i="4"/>
  <c r="C3457" i="4" s="1"/>
  <c r="B3458" i="4"/>
  <c r="C3458" i="4" s="1"/>
  <c r="B3459" i="4"/>
  <c r="C3459" i="4" s="1"/>
  <c r="B3460" i="4"/>
  <c r="C3460" i="4" s="1"/>
  <c r="B3461" i="4"/>
  <c r="C3461" i="4" s="1"/>
  <c r="B3462" i="4"/>
  <c r="C3462" i="4" s="1"/>
  <c r="B3463" i="4"/>
  <c r="C3463" i="4" s="1"/>
  <c r="B3464" i="4"/>
  <c r="C3464" i="4" s="1"/>
  <c r="B3465" i="4"/>
  <c r="C3465" i="4" s="1"/>
  <c r="B3466" i="4"/>
  <c r="C3466" i="4" s="1"/>
  <c r="B3467" i="4"/>
  <c r="C3467" i="4" s="1"/>
  <c r="B3468" i="4"/>
  <c r="C3468" i="4" s="1"/>
  <c r="B3469" i="4"/>
  <c r="C3469" i="4" s="1"/>
  <c r="B3470" i="4"/>
  <c r="C3470" i="4" s="1"/>
  <c r="B3471" i="4"/>
  <c r="C3471" i="4" s="1"/>
  <c r="B3472" i="4"/>
  <c r="C3472" i="4" s="1"/>
  <c r="B3473" i="4"/>
  <c r="C3473" i="4" s="1"/>
  <c r="B3474" i="4"/>
  <c r="C3474" i="4" s="1"/>
  <c r="B3475" i="4"/>
  <c r="C3475" i="4" s="1"/>
  <c r="B3476" i="4"/>
  <c r="C3476" i="4" s="1"/>
  <c r="B3477" i="4"/>
  <c r="C3477" i="4" s="1"/>
  <c r="B3478" i="4"/>
  <c r="C3478" i="4" s="1"/>
  <c r="B3479" i="4"/>
  <c r="C3479" i="4" s="1"/>
  <c r="B3480" i="4"/>
  <c r="C3480" i="4" s="1"/>
  <c r="B3481" i="4"/>
  <c r="C3481" i="4" s="1"/>
  <c r="B3482" i="4"/>
  <c r="C3482" i="4" s="1"/>
  <c r="B3483" i="4"/>
  <c r="C3483" i="4" s="1"/>
  <c r="B3484" i="4"/>
  <c r="C3484" i="4" s="1"/>
  <c r="B3485" i="4"/>
  <c r="C3485" i="4" s="1"/>
  <c r="B3486" i="4"/>
  <c r="C3486" i="4" s="1"/>
  <c r="B3487" i="4"/>
  <c r="C3487" i="4" s="1"/>
  <c r="B3488" i="4"/>
  <c r="C3488" i="4" s="1"/>
  <c r="B3489" i="4"/>
  <c r="C3489" i="4" s="1"/>
  <c r="B3490" i="4"/>
  <c r="C3490" i="4" s="1"/>
  <c r="B3491" i="4"/>
  <c r="C3491" i="4" s="1"/>
  <c r="B3492" i="4"/>
  <c r="C3492" i="4" s="1"/>
  <c r="B3493" i="4"/>
  <c r="C3493" i="4" s="1"/>
  <c r="B3494" i="4"/>
  <c r="C3494" i="4" s="1"/>
  <c r="B3495" i="4"/>
  <c r="C3495" i="4" s="1"/>
  <c r="B3496" i="4"/>
  <c r="C3496" i="4" s="1"/>
  <c r="B3497" i="4"/>
  <c r="C3497" i="4" s="1"/>
  <c r="B3498" i="4"/>
  <c r="C3498" i="4" s="1"/>
  <c r="B3499" i="4"/>
  <c r="C3499" i="4" s="1"/>
  <c r="B3500" i="4"/>
  <c r="C3500" i="4" s="1"/>
  <c r="B3501" i="4"/>
  <c r="C3501" i="4" s="1"/>
  <c r="B3403" i="4"/>
  <c r="B3402" i="4"/>
  <c r="C3402" i="4" s="1"/>
  <c r="B3304" i="4"/>
  <c r="B3305" i="4"/>
  <c r="B3306" i="4"/>
  <c r="B3307" i="4"/>
  <c r="B3308" i="4"/>
  <c r="B3309" i="4"/>
  <c r="B3310" i="4"/>
  <c r="B3311" i="4"/>
  <c r="B3312" i="4"/>
  <c r="B3313" i="4"/>
  <c r="B3314" i="4"/>
  <c r="B3315" i="4"/>
  <c r="B3316" i="4"/>
  <c r="B3317" i="4"/>
  <c r="B3318" i="4"/>
  <c r="B3319" i="4"/>
  <c r="B3320" i="4"/>
  <c r="B3321" i="4"/>
  <c r="B3322" i="4"/>
  <c r="B3323" i="4"/>
  <c r="C3323" i="4" s="1"/>
  <c r="B3324" i="4"/>
  <c r="C3324" i="4" s="1"/>
  <c r="B3325" i="4"/>
  <c r="C3325" i="4" s="1"/>
  <c r="B3326" i="4"/>
  <c r="C3326" i="4" s="1"/>
  <c r="B3327" i="4"/>
  <c r="C3327" i="4" s="1"/>
  <c r="B3328" i="4"/>
  <c r="C3328" i="4" s="1"/>
  <c r="B3329" i="4"/>
  <c r="C3329" i="4" s="1"/>
  <c r="B3330" i="4"/>
  <c r="C3330" i="4" s="1"/>
  <c r="B3331" i="4"/>
  <c r="C3331" i="4" s="1"/>
  <c r="B3332" i="4"/>
  <c r="C3332" i="4" s="1"/>
  <c r="B3333" i="4"/>
  <c r="C3333" i="4" s="1"/>
  <c r="B3334" i="4"/>
  <c r="C3334" i="4" s="1"/>
  <c r="B3335" i="4"/>
  <c r="C3335" i="4" s="1"/>
  <c r="B3336" i="4"/>
  <c r="C3336" i="4" s="1"/>
  <c r="B3337" i="4"/>
  <c r="C3337" i="4" s="1"/>
  <c r="B3338" i="4"/>
  <c r="C3338" i="4" s="1"/>
  <c r="B3339" i="4"/>
  <c r="C3339" i="4" s="1"/>
  <c r="B3340" i="4"/>
  <c r="C3340" i="4" s="1"/>
  <c r="B3341" i="4"/>
  <c r="C3341" i="4" s="1"/>
  <c r="B3342" i="4"/>
  <c r="C3342" i="4" s="1"/>
  <c r="B3343" i="4"/>
  <c r="C3343" i="4" s="1"/>
  <c r="B3344" i="4"/>
  <c r="C3344" i="4" s="1"/>
  <c r="B3345" i="4"/>
  <c r="C3345" i="4" s="1"/>
  <c r="B3346" i="4"/>
  <c r="C3346" i="4" s="1"/>
  <c r="B3347" i="4"/>
  <c r="C3347" i="4" s="1"/>
  <c r="B3348" i="4"/>
  <c r="C3348" i="4" s="1"/>
  <c r="B3349" i="4"/>
  <c r="C3349" i="4" s="1"/>
  <c r="B3350" i="4"/>
  <c r="C3350" i="4" s="1"/>
  <c r="B3351" i="4"/>
  <c r="C3351" i="4" s="1"/>
  <c r="B3352" i="4"/>
  <c r="C3352" i="4" s="1"/>
  <c r="B3353" i="4"/>
  <c r="C3353" i="4" s="1"/>
  <c r="B3354" i="4"/>
  <c r="C3354" i="4" s="1"/>
  <c r="B3355" i="4"/>
  <c r="B3356" i="4"/>
  <c r="C3356" i="4" s="1"/>
  <c r="B3357" i="4"/>
  <c r="B3358" i="4"/>
  <c r="B3359" i="4"/>
  <c r="B3360" i="4"/>
  <c r="C3360" i="4" s="1"/>
  <c r="B3361" i="4"/>
  <c r="C3361" i="4" s="1"/>
  <c r="B3362" i="4"/>
  <c r="B3363" i="4"/>
  <c r="C3363" i="4" s="1"/>
  <c r="B3364" i="4"/>
  <c r="B3365" i="4"/>
  <c r="C3365" i="4" s="1"/>
  <c r="B3366" i="4"/>
  <c r="C3366" i="4" s="1"/>
  <c r="B3367" i="4"/>
  <c r="C3367" i="4" s="1"/>
  <c r="B3368" i="4"/>
  <c r="B3369" i="4"/>
  <c r="B3370" i="4"/>
  <c r="B3371" i="4"/>
  <c r="B3372" i="4"/>
  <c r="B3373" i="4"/>
  <c r="C3373" i="4" s="1"/>
  <c r="B3374" i="4"/>
  <c r="B3375" i="4"/>
  <c r="C3375" i="4" s="1"/>
  <c r="B3376" i="4"/>
  <c r="B3377" i="4"/>
  <c r="C3377" i="4" s="1"/>
  <c r="B3378" i="4"/>
  <c r="B3379" i="4"/>
  <c r="C3379" i="4" s="1"/>
  <c r="B3380" i="4"/>
  <c r="B3381" i="4"/>
  <c r="B3382" i="4"/>
  <c r="C3382" i="4" s="1"/>
  <c r="B3383" i="4"/>
  <c r="C3383" i="4" s="1"/>
  <c r="B3384" i="4"/>
  <c r="C3384" i="4" s="1"/>
  <c r="B3385" i="4"/>
  <c r="C3385" i="4" s="1"/>
  <c r="B3386" i="4"/>
  <c r="C3386" i="4" s="1"/>
  <c r="B3387" i="4"/>
  <c r="C3387" i="4" s="1"/>
  <c r="B3388" i="4"/>
  <c r="C3388" i="4" s="1"/>
  <c r="B3389" i="4"/>
  <c r="C3389" i="4" s="1"/>
  <c r="B3390" i="4"/>
  <c r="C3390" i="4" s="1"/>
  <c r="B3391" i="4"/>
  <c r="C3391" i="4" s="1"/>
  <c r="B3392" i="4"/>
  <c r="C3392" i="4" s="1"/>
  <c r="B3393" i="4"/>
  <c r="C3393" i="4" s="1"/>
  <c r="B3394" i="4"/>
  <c r="C3394" i="4" s="1"/>
  <c r="B3395" i="4"/>
  <c r="C3395" i="4" s="1"/>
  <c r="B3396" i="4"/>
  <c r="C3396" i="4" s="1"/>
  <c r="B3397" i="4"/>
  <c r="C3397" i="4" s="1"/>
  <c r="B3398" i="4"/>
  <c r="C3398" i="4" s="1"/>
  <c r="B3399" i="4"/>
  <c r="C3399" i="4" s="1"/>
  <c r="B3400" i="4"/>
  <c r="C3400" i="4" s="1"/>
  <c r="B3401" i="4"/>
  <c r="C3401" i="4" s="1"/>
  <c r="B3303" i="4"/>
  <c r="B3302" i="4"/>
  <c r="B3104" i="4"/>
  <c r="B3105" i="4"/>
  <c r="B3106" i="4"/>
  <c r="B3107" i="4"/>
  <c r="B3108" i="4"/>
  <c r="B3109" i="4"/>
  <c r="B3110" i="4"/>
  <c r="B3111" i="4"/>
  <c r="B3112" i="4"/>
  <c r="B3113" i="4"/>
  <c r="B3114" i="4"/>
  <c r="B3115" i="4"/>
  <c r="B3116" i="4"/>
  <c r="B3117" i="4"/>
  <c r="B3118" i="4"/>
  <c r="B3119" i="4"/>
  <c r="B3120" i="4"/>
  <c r="B3121" i="4"/>
  <c r="B3122" i="4"/>
  <c r="B3123" i="4"/>
  <c r="C3123" i="4" s="1"/>
  <c r="B3124" i="4"/>
  <c r="C3124" i="4" s="1"/>
  <c r="B3125" i="4"/>
  <c r="C3125" i="4" s="1"/>
  <c r="B3126" i="4"/>
  <c r="C3126" i="4" s="1"/>
  <c r="B3127" i="4"/>
  <c r="C3127" i="4" s="1"/>
  <c r="B3128" i="4"/>
  <c r="C3128" i="4" s="1"/>
  <c r="B3129" i="4"/>
  <c r="C3129" i="4" s="1"/>
  <c r="B3130" i="4"/>
  <c r="C3130" i="4" s="1"/>
  <c r="B3131" i="4"/>
  <c r="C3131" i="4" s="1"/>
  <c r="B3132" i="4"/>
  <c r="C3132" i="4" s="1"/>
  <c r="B3133" i="4"/>
  <c r="C3133" i="4" s="1"/>
  <c r="B3134" i="4"/>
  <c r="C3134" i="4" s="1"/>
  <c r="B3135" i="4"/>
  <c r="C3135" i="4" s="1"/>
  <c r="B3136" i="4"/>
  <c r="C3136" i="4" s="1"/>
  <c r="B3137" i="4"/>
  <c r="C3137" i="4" s="1"/>
  <c r="B3138" i="4"/>
  <c r="C3138" i="4" s="1"/>
  <c r="B3139" i="4"/>
  <c r="C3139" i="4" s="1"/>
  <c r="B3140" i="4"/>
  <c r="C3140" i="4" s="1"/>
  <c r="B3141" i="4"/>
  <c r="C3141" i="4" s="1"/>
  <c r="B3142" i="4"/>
  <c r="C3142" i="4" s="1"/>
  <c r="B3143" i="4"/>
  <c r="C3143" i="4" s="1"/>
  <c r="B3144" i="4"/>
  <c r="C3144" i="4" s="1"/>
  <c r="B3145" i="4"/>
  <c r="C3145" i="4" s="1"/>
  <c r="B3146" i="4"/>
  <c r="C3146" i="4" s="1"/>
  <c r="B3147" i="4"/>
  <c r="C3147" i="4" s="1"/>
  <c r="B3148" i="4"/>
  <c r="C3148" i="4" s="1"/>
  <c r="B3149" i="4"/>
  <c r="C3149" i="4" s="1"/>
  <c r="B3150" i="4"/>
  <c r="C3150" i="4" s="1"/>
  <c r="B3151" i="4"/>
  <c r="C3151" i="4" s="1"/>
  <c r="B3152" i="4"/>
  <c r="C3152" i="4" s="1"/>
  <c r="B3153" i="4"/>
  <c r="C3153" i="4" s="1"/>
  <c r="B3154" i="4"/>
  <c r="C3154" i="4" s="1"/>
  <c r="B3155" i="4"/>
  <c r="B3156" i="4"/>
  <c r="C3156" i="4" s="1"/>
  <c r="B3157" i="4"/>
  <c r="B3158" i="4"/>
  <c r="B3159" i="4"/>
  <c r="B3160" i="4"/>
  <c r="C3160" i="4" s="1"/>
  <c r="B3161" i="4"/>
  <c r="C3161" i="4" s="1"/>
  <c r="B3162" i="4"/>
  <c r="B3163" i="4"/>
  <c r="C3163" i="4" s="1"/>
  <c r="B3164" i="4"/>
  <c r="B3165" i="4"/>
  <c r="C3165" i="4" s="1"/>
  <c r="B3166" i="4"/>
  <c r="C3166" i="4" s="1"/>
  <c r="B3167" i="4"/>
  <c r="C3167" i="4" s="1"/>
  <c r="B3168" i="4"/>
  <c r="C3168" i="4" s="1"/>
  <c r="B3169" i="4"/>
  <c r="C3169" i="4" s="1"/>
  <c r="B3170" i="4"/>
  <c r="C3170" i="4" s="1"/>
  <c r="B3171" i="4"/>
  <c r="C3171" i="4" s="1"/>
  <c r="B3172" i="4"/>
  <c r="C3172" i="4" s="1"/>
  <c r="B3173" i="4"/>
  <c r="C3173" i="4" s="1"/>
  <c r="B3174" i="4"/>
  <c r="C3174" i="4" s="1"/>
  <c r="B3175" i="4"/>
  <c r="C3175" i="4" s="1"/>
  <c r="B3176" i="4"/>
  <c r="B3177" i="4"/>
  <c r="C3177" i="4" s="1"/>
  <c r="B3178" i="4"/>
  <c r="B3179" i="4"/>
  <c r="C3179" i="4" s="1"/>
  <c r="B3180" i="4"/>
  <c r="B3181" i="4"/>
  <c r="B3182" i="4"/>
  <c r="C3182" i="4" s="1"/>
  <c r="B3183" i="4"/>
  <c r="C3183" i="4" s="1"/>
  <c r="B3184" i="4"/>
  <c r="C3184" i="4" s="1"/>
  <c r="B3185" i="4"/>
  <c r="C3185" i="4" s="1"/>
  <c r="B3186" i="4"/>
  <c r="C3186" i="4" s="1"/>
  <c r="B3187" i="4"/>
  <c r="C3187" i="4" s="1"/>
  <c r="B3188" i="4"/>
  <c r="C3188" i="4" s="1"/>
  <c r="B3189" i="4"/>
  <c r="C3189" i="4" s="1"/>
  <c r="B3190" i="4"/>
  <c r="C3190" i="4" s="1"/>
  <c r="B3191" i="4"/>
  <c r="C3191" i="4" s="1"/>
  <c r="B3192" i="4"/>
  <c r="C3192" i="4" s="1"/>
  <c r="B3193" i="4"/>
  <c r="C3193" i="4" s="1"/>
  <c r="B3194" i="4"/>
  <c r="C3194" i="4" s="1"/>
  <c r="B3195" i="4"/>
  <c r="C3195" i="4" s="1"/>
  <c r="B3196" i="4"/>
  <c r="C3196" i="4" s="1"/>
  <c r="B3197" i="4"/>
  <c r="C3197" i="4" s="1"/>
  <c r="B3198" i="4"/>
  <c r="C3198" i="4" s="1"/>
  <c r="B3199" i="4"/>
  <c r="C3199" i="4" s="1"/>
  <c r="B3200" i="4"/>
  <c r="C3200" i="4" s="1"/>
  <c r="B3201" i="4"/>
  <c r="C3201" i="4" s="1"/>
  <c r="B3103" i="4"/>
  <c r="B3102" i="4"/>
  <c r="C3102" i="4" s="1"/>
  <c r="B3004" i="4"/>
  <c r="C3004" i="4" s="1"/>
  <c r="B3005" i="4"/>
  <c r="C3005" i="4" s="1"/>
  <c r="B3006" i="4"/>
  <c r="C3006" i="4" s="1"/>
  <c r="B3007" i="4"/>
  <c r="C3007" i="4" s="1"/>
  <c r="B3008" i="4"/>
  <c r="C3008" i="4" s="1"/>
  <c r="B3009" i="4"/>
  <c r="C3009" i="4" s="1"/>
  <c r="B3010" i="4"/>
  <c r="C3010" i="4" s="1"/>
  <c r="B3011" i="4"/>
  <c r="C3011" i="4" s="1"/>
  <c r="B3012" i="4"/>
  <c r="C3012" i="4" s="1"/>
  <c r="B3013" i="4"/>
  <c r="C3013" i="4" s="1"/>
  <c r="B3014" i="4"/>
  <c r="C3014" i="4" s="1"/>
  <c r="B3015" i="4"/>
  <c r="C3015" i="4" s="1"/>
  <c r="B3016" i="4"/>
  <c r="B3017" i="4"/>
  <c r="C3017" i="4" s="1"/>
  <c r="B3018" i="4"/>
  <c r="B3019" i="4"/>
  <c r="C3019" i="4" s="1"/>
  <c r="B3020" i="4"/>
  <c r="C3020" i="4" s="1"/>
  <c r="B3021" i="4"/>
  <c r="C3021" i="4" s="1"/>
  <c r="B3022" i="4"/>
  <c r="C3022" i="4" s="1"/>
  <c r="B3023" i="4"/>
  <c r="C3023" i="4" s="1"/>
  <c r="B3024" i="4"/>
  <c r="C3024" i="4" s="1"/>
  <c r="B3025" i="4"/>
  <c r="C3025" i="4" s="1"/>
  <c r="B3026" i="4"/>
  <c r="C3026" i="4" s="1"/>
  <c r="B3027" i="4"/>
  <c r="C3027" i="4" s="1"/>
  <c r="B3028" i="4"/>
  <c r="C3028" i="4" s="1"/>
  <c r="B3029" i="4"/>
  <c r="C3029" i="4" s="1"/>
  <c r="B3030" i="4"/>
  <c r="C3030" i="4" s="1"/>
  <c r="B3031" i="4"/>
  <c r="C3031" i="4" s="1"/>
  <c r="B3032" i="4"/>
  <c r="C3032" i="4" s="1"/>
  <c r="B3033" i="4"/>
  <c r="C3033" i="4" s="1"/>
  <c r="B3034" i="4"/>
  <c r="C3034" i="4" s="1"/>
  <c r="B3035" i="4"/>
  <c r="C3035" i="4" s="1"/>
  <c r="B3036" i="4"/>
  <c r="C3036" i="4" s="1"/>
  <c r="B3037" i="4"/>
  <c r="C3037" i="4" s="1"/>
  <c r="B3038" i="4"/>
  <c r="C3038" i="4" s="1"/>
  <c r="B3039" i="4"/>
  <c r="C3039" i="4" s="1"/>
  <c r="B3040" i="4"/>
  <c r="C3040" i="4" s="1"/>
  <c r="B3041" i="4"/>
  <c r="C3041" i="4" s="1"/>
  <c r="B3042" i="4"/>
  <c r="C3042" i="4" s="1"/>
  <c r="B3043" i="4"/>
  <c r="C3043" i="4" s="1"/>
  <c r="B3044" i="4"/>
  <c r="C3044" i="4" s="1"/>
  <c r="B3045" i="4"/>
  <c r="C3045" i="4" s="1"/>
  <c r="B3046" i="4"/>
  <c r="C3046" i="4" s="1"/>
  <c r="B3047" i="4"/>
  <c r="C3047" i="4" s="1"/>
  <c r="B3048" i="4"/>
  <c r="C3048" i="4" s="1"/>
  <c r="B3049" i="4"/>
  <c r="C3049" i="4" s="1"/>
  <c r="B3050" i="4"/>
  <c r="C3050" i="4" s="1"/>
  <c r="B3051" i="4"/>
  <c r="C3051" i="4" s="1"/>
  <c r="B3052" i="4"/>
  <c r="C3052" i="4" s="1"/>
  <c r="B3053" i="4"/>
  <c r="C3053" i="4" s="1"/>
  <c r="B3054" i="4"/>
  <c r="C3054" i="4" s="1"/>
  <c r="B3055" i="4"/>
  <c r="B3056" i="4"/>
  <c r="C3056" i="4" s="1"/>
  <c r="B3057" i="4"/>
  <c r="C3057" i="4" s="1"/>
  <c r="B3058" i="4"/>
  <c r="C3058" i="4" s="1"/>
  <c r="B3059" i="4"/>
  <c r="C3059" i="4" s="1"/>
  <c r="B3060" i="4"/>
  <c r="C3060" i="4" s="1"/>
  <c r="B3061" i="4"/>
  <c r="C3061" i="4" s="1"/>
  <c r="B3062" i="4"/>
  <c r="C3062" i="4" s="1"/>
  <c r="B3063" i="4"/>
  <c r="C3063" i="4" s="1"/>
  <c r="B3064" i="4"/>
  <c r="C3064" i="4" s="1"/>
  <c r="B3065" i="4"/>
  <c r="C3065" i="4" s="1"/>
  <c r="B3066" i="4"/>
  <c r="C3066" i="4" s="1"/>
  <c r="B3067" i="4"/>
  <c r="C3067" i="4" s="1"/>
  <c r="B3068" i="4"/>
  <c r="C3068" i="4" s="1"/>
  <c r="B3069" i="4"/>
  <c r="C3069" i="4" s="1"/>
  <c r="B3070" i="4"/>
  <c r="C3070" i="4" s="1"/>
  <c r="B3071" i="4"/>
  <c r="C3071" i="4" s="1"/>
  <c r="B3072" i="4"/>
  <c r="C3072" i="4" s="1"/>
  <c r="B3073" i="4"/>
  <c r="C3073" i="4" s="1"/>
  <c r="B3074" i="4"/>
  <c r="C3074" i="4" s="1"/>
  <c r="B3075" i="4"/>
  <c r="C3075" i="4" s="1"/>
  <c r="B3076" i="4"/>
  <c r="C3076" i="4" s="1"/>
  <c r="B3077" i="4"/>
  <c r="C3077" i="4" s="1"/>
  <c r="B3078" i="4"/>
  <c r="C3078" i="4" s="1"/>
  <c r="B3079" i="4"/>
  <c r="C3079" i="4" s="1"/>
  <c r="B3080" i="4"/>
  <c r="C3080" i="4" s="1"/>
  <c r="B3081" i="4"/>
  <c r="C3081" i="4" s="1"/>
  <c r="B3082" i="4"/>
  <c r="C3082" i="4" s="1"/>
  <c r="B3083" i="4"/>
  <c r="C3083" i="4" s="1"/>
  <c r="B3084" i="4"/>
  <c r="C3084" i="4" s="1"/>
  <c r="B3085" i="4"/>
  <c r="C3085" i="4" s="1"/>
  <c r="B3086" i="4"/>
  <c r="C3086" i="4" s="1"/>
  <c r="B3087" i="4"/>
  <c r="C3087" i="4" s="1"/>
  <c r="B3088" i="4"/>
  <c r="C3088" i="4" s="1"/>
  <c r="B3089" i="4"/>
  <c r="C3089" i="4" s="1"/>
  <c r="B3090" i="4"/>
  <c r="C3090" i="4" s="1"/>
  <c r="B3091" i="4"/>
  <c r="C3091" i="4" s="1"/>
  <c r="B3092" i="4"/>
  <c r="C3092" i="4" s="1"/>
  <c r="B3093" i="4"/>
  <c r="C3093" i="4" s="1"/>
  <c r="B3094" i="4"/>
  <c r="C3094" i="4" s="1"/>
  <c r="B3095" i="4"/>
  <c r="C3095" i="4" s="1"/>
  <c r="B3096" i="4"/>
  <c r="C3096" i="4" s="1"/>
  <c r="B3097" i="4"/>
  <c r="C3097" i="4" s="1"/>
  <c r="B3098" i="4"/>
  <c r="C3098" i="4" s="1"/>
  <c r="B3099" i="4"/>
  <c r="C3099" i="4" s="1"/>
  <c r="B3100" i="4"/>
  <c r="C3100" i="4" s="1"/>
  <c r="B3101" i="4"/>
  <c r="C3101" i="4" s="1"/>
  <c r="B3003" i="4"/>
  <c r="C3003" i="4" s="1"/>
  <c r="B3002" i="4"/>
  <c r="C3002" i="4" s="1"/>
  <c r="B2904" i="4"/>
  <c r="B2905" i="4"/>
  <c r="B2906" i="4"/>
  <c r="B2907" i="4"/>
  <c r="B2908" i="4"/>
  <c r="B2909" i="4"/>
  <c r="B2910" i="4"/>
  <c r="B2911" i="4"/>
  <c r="B2912" i="4"/>
  <c r="B2913" i="4"/>
  <c r="B2914" i="4"/>
  <c r="B2915" i="4"/>
  <c r="B2916" i="4"/>
  <c r="B2917" i="4"/>
  <c r="B2918" i="4"/>
  <c r="B2919" i="4"/>
  <c r="B2920" i="4"/>
  <c r="B2921" i="4"/>
  <c r="B2922" i="4"/>
  <c r="B2923" i="4"/>
  <c r="B2924" i="4"/>
  <c r="C2924" i="4" s="1"/>
  <c r="B2925" i="4"/>
  <c r="C2925" i="4" s="1"/>
  <c r="B2926" i="4"/>
  <c r="C2926" i="4" s="1"/>
  <c r="B2927" i="4"/>
  <c r="C2927" i="4" s="1"/>
  <c r="B2928" i="4"/>
  <c r="C2928" i="4" s="1"/>
  <c r="B2929" i="4"/>
  <c r="C2929" i="4" s="1"/>
  <c r="B2930" i="4"/>
  <c r="C2930" i="4" s="1"/>
  <c r="B2931" i="4"/>
  <c r="C2931" i="4" s="1"/>
  <c r="B2932" i="4"/>
  <c r="C2932" i="4" s="1"/>
  <c r="B2933" i="4"/>
  <c r="C2933" i="4" s="1"/>
  <c r="B2934" i="4"/>
  <c r="C2934" i="4" s="1"/>
  <c r="B2935" i="4"/>
  <c r="C2935" i="4" s="1"/>
  <c r="B2936" i="4"/>
  <c r="C2936" i="4" s="1"/>
  <c r="B2937" i="4"/>
  <c r="C2937" i="4" s="1"/>
  <c r="B2938" i="4"/>
  <c r="C2938" i="4" s="1"/>
  <c r="B2939" i="4"/>
  <c r="B2940" i="4"/>
  <c r="B2941" i="4"/>
  <c r="B2942" i="4"/>
  <c r="B2943" i="4"/>
  <c r="C2943" i="4" s="1"/>
  <c r="B2944" i="4"/>
  <c r="C2944" i="4" s="1"/>
  <c r="B2945" i="4"/>
  <c r="C2945" i="4" s="1"/>
  <c r="B2946" i="4"/>
  <c r="C2946" i="4" s="1"/>
  <c r="B2947" i="4"/>
  <c r="C2947" i="4" s="1"/>
  <c r="B2948" i="4"/>
  <c r="C2948" i="4" s="1"/>
  <c r="B2949" i="4"/>
  <c r="C2949" i="4" s="1"/>
  <c r="B2950" i="4"/>
  <c r="C2950" i="4" s="1"/>
  <c r="B2951" i="4"/>
  <c r="B2952" i="4"/>
  <c r="B2953" i="4"/>
  <c r="B2954" i="4"/>
  <c r="B2955" i="4"/>
  <c r="B2956" i="4"/>
  <c r="C2956" i="4" s="1"/>
  <c r="B2957" i="4"/>
  <c r="B2958" i="4"/>
  <c r="B2959" i="4"/>
  <c r="B2960" i="4"/>
  <c r="C2960" i="4" s="1"/>
  <c r="B2961" i="4"/>
  <c r="C2961" i="4" s="1"/>
  <c r="B2962" i="4"/>
  <c r="B2963" i="4"/>
  <c r="C2963" i="4" s="1"/>
  <c r="B2964" i="4"/>
  <c r="B2965" i="4"/>
  <c r="C2965" i="4" s="1"/>
  <c r="B2966" i="4"/>
  <c r="C2966" i="4" s="1"/>
  <c r="B2967" i="4"/>
  <c r="C2967" i="4" s="1"/>
  <c r="B2968" i="4"/>
  <c r="C2968" i="4" s="1"/>
  <c r="B2969" i="4"/>
  <c r="C2969" i="4" s="1"/>
  <c r="B2970" i="4"/>
  <c r="C2970" i="4" s="1"/>
  <c r="B2971" i="4"/>
  <c r="C2971" i="4" s="1"/>
  <c r="B2972" i="4"/>
  <c r="C2972" i="4" s="1"/>
  <c r="B2973" i="4"/>
  <c r="C2973" i="4" s="1"/>
  <c r="B2974" i="4"/>
  <c r="C2974" i="4" s="1"/>
  <c r="B2975" i="4"/>
  <c r="C2975" i="4" s="1"/>
  <c r="B2976" i="4"/>
  <c r="C2976" i="4" s="1"/>
  <c r="B2977" i="4"/>
  <c r="C2977" i="4" s="1"/>
  <c r="B2978" i="4"/>
  <c r="C2978" i="4" s="1"/>
  <c r="B2979" i="4"/>
  <c r="C2979" i="4" s="1"/>
  <c r="B2980" i="4"/>
  <c r="C2980" i="4" s="1"/>
  <c r="B2981" i="4"/>
  <c r="B2982" i="4"/>
  <c r="C2982" i="4" s="1"/>
  <c r="B2983" i="4"/>
  <c r="C2983" i="4" s="1"/>
  <c r="B2984" i="4"/>
  <c r="C2984" i="4" s="1"/>
  <c r="B2985" i="4"/>
  <c r="C2985" i="4" s="1"/>
  <c r="B2986" i="4"/>
  <c r="C2986" i="4" s="1"/>
  <c r="B2987" i="4"/>
  <c r="C2987" i="4" s="1"/>
  <c r="B2988" i="4"/>
  <c r="C2988" i="4" s="1"/>
  <c r="B2989" i="4"/>
  <c r="C2989" i="4" s="1"/>
  <c r="B2990" i="4"/>
  <c r="C2990" i="4" s="1"/>
  <c r="B2991" i="4"/>
  <c r="C2991" i="4" s="1"/>
  <c r="B2992" i="4"/>
  <c r="C2992" i="4" s="1"/>
  <c r="B2993" i="4"/>
  <c r="C2993" i="4" s="1"/>
  <c r="B2994" i="4"/>
  <c r="C2994" i="4" s="1"/>
  <c r="B2995" i="4"/>
  <c r="C2995" i="4" s="1"/>
  <c r="B2996" i="4"/>
  <c r="C2996" i="4" s="1"/>
  <c r="B2997" i="4"/>
  <c r="C2997" i="4" s="1"/>
  <c r="B2998" i="4"/>
  <c r="C2998" i="4" s="1"/>
  <c r="B2999" i="4"/>
  <c r="C2999" i="4" s="1"/>
  <c r="B3000" i="4"/>
  <c r="C3000" i="4" s="1"/>
  <c r="B3001" i="4"/>
  <c r="C3001" i="4" s="1"/>
  <c r="B2903" i="4"/>
  <c r="C2903" i="4" s="1"/>
  <c r="B2902" i="4"/>
  <c r="C2902" i="4" s="1"/>
  <c r="B2804" i="4"/>
  <c r="C2804" i="4" s="1"/>
  <c r="B2805" i="4"/>
  <c r="C2805" i="4" s="1"/>
  <c r="B2806" i="4"/>
  <c r="C2806" i="4" s="1"/>
  <c r="B2807" i="4"/>
  <c r="C2807" i="4" s="1"/>
  <c r="B2808" i="4"/>
  <c r="C2808" i="4" s="1"/>
  <c r="B2809" i="4"/>
  <c r="C2809" i="4" s="1"/>
  <c r="B2810" i="4"/>
  <c r="C2810" i="4" s="1"/>
  <c r="B2811" i="4"/>
  <c r="C2811" i="4" s="1"/>
  <c r="B2812" i="4"/>
  <c r="B2813" i="4"/>
  <c r="C2813" i="4" s="1"/>
  <c r="B2814" i="4"/>
  <c r="C2814" i="4" s="1"/>
  <c r="B2815" i="4"/>
  <c r="B2816" i="4"/>
  <c r="C2816" i="4" s="1"/>
  <c r="B2817" i="4"/>
  <c r="C2817" i="4" s="1"/>
  <c r="B2818" i="4"/>
  <c r="B2819" i="4"/>
  <c r="C2819" i="4" s="1"/>
  <c r="B2820" i="4"/>
  <c r="C2820" i="4" s="1"/>
  <c r="B2821" i="4"/>
  <c r="C2821" i="4" s="1"/>
  <c r="B2822" i="4"/>
  <c r="B2823" i="4"/>
  <c r="C2823" i="4" s="1"/>
  <c r="B2824" i="4"/>
  <c r="C2824" i="4" s="1"/>
  <c r="B2825" i="4"/>
  <c r="C2825" i="4" s="1"/>
  <c r="B2826" i="4"/>
  <c r="C2826" i="4" s="1"/>
  <c r="B2827" i="4"/>
  <c r="C2827" i="4" s="1"/>
  <c r="B2828" i="4"/>
  <c r="C2828" i="4" s="1"/>
  <c r="B2829" i="4"/>
  <c r="C2829" i="4" s="1"/>
  <c r="B2830" i="4"/>
  <c r="C2830" i="4" s="1"/>
  <c r="B2831" i="4"/>
  <c r="C2831" i="4" s="1"/>
  <c r="B2832" i="4"/>
  <c r="C2832" i="4" s="1"/>
  <c r="B2833" i="4"/>
  <c r="C2833" i="4" s="1"/>
  <c r="B2834" i="4"/>
  <c r="C2834" i="4" s="1"/>
  <c r="B2835" i="4"/>
  <c r="C2835" i="4" s="1"/>
  <c r="B2836" i="4"/>
  <c r="C2836" i="4" s="1"/>
  <c r="B2837" i="4"/>
  <c r="C2837" i="4" s="1"/>
  <c r="B2838" i="4"/>
  <c r="C2838" i="4" s="1"/>
  <c r="B2839" i="4"/>
  <c r="C2839" i="4" s="1"/>
  <c r="B2840" i="4"/>
  <c r="C2840" i="4" s="1"/>
  <c r="B2841" i="4"/>
  <c r="C2841" i="4" s="1"/>
  <c r="B2842" i="4"/>
  <c r="C2842" i="4" s="1"/>
  <c r="B2843" i="4"/>
  <c r="C2843" i="4" s="1"/>
  <c r="B2844" i="4"/>
  <c r="C2844" i="4" s="1"/>
  <c r="B2845" i="4"/>
  <c r="C2845" i="4" s="1"/>
  <c r="B2846" i="4"/>
  <c r="C2846" i="4" s="1"/>
  <c r="B2847" i="4"/>
  <c r="C2847" i="4" s="1"/>
  <c r="B2848" i="4"/>
  <c r="C2848" i="4" s="1"/>
  <c r="B2849" i="4"/>
  <c r="C2849" i="4" s="1"/>
  <c r="B2850" i="4"/>
  <c r="C2850" i="4" s="1"/>
  <c r="B2851" i="4"/>
  <c r="C2851" i="4" s="1"/>
  <c r="B2852" i="4"/>
  <c r="C2852" i="4" s="1"/>
  <c r="B2853" i="4"/>
  <c r="C2853" i="4" s="1"/>
  <c r="B2854" i="4"/>
  <c r="C2854" i="4" s="1"/>
  <c r="B2855" i="4"/>
  <c r="B2856" i="4"/>
  <c r="C2856" i="4" s="1"/>
  <c r="B2857" i="4"/>
  <c r="C2857" i="4" s="1"/>
  <c r="B2858" i="4"/>
  <c r="C2858" i="4" s="1"/>
  <c r="B2859" i="4"/>
  <c r="C2859" i="4" s="1"/>
  <c r="B2860" i="4"/>
  <c r="C2860" i="4" s="1"/>
  <c r="B2861" i="4"/>
  <c r="C2861" i="4" s="1"/>
  <c r="B2862" i="4"/>
  <c r="B2863" i="4"/>
  <c r="C2863" i="4" s="1"/>
  <c r="B2864" i="4"/>
  <c r="C2864" i="4" s="1"/>
  <c r="B2865" i="4"/>
  <c r="C2865" i="4" s="1"/>
  <c r="B2866" i="4"/>
  <c r="C2866" i="4" s="1"/>
  <c r="B2867" i="4"/>
  <c r="C2867" i="4" s="1"/>
  <c r="B2868" i="4"/>
  <c r="C2868" i="4" s="1"/>
  <c r="B2869" i="4"/>
  <c r="C2869" i="4" s="1"/>
  <c r="B2870" i="4"/>
  <c r="C2870" i="4" s="1"/>
  <c r="B2871" i="4"/>
  <c r="C2871" i="4" s="1"/>
  <c r="B2872" i="4"/>
  <c r="C2872" i="4" s="1"/>
  <c r="B2873" i="4"/>
  <c r="C2873" i="4" s="1"/>
  <c r="B2874" i="4"/>
  <c r="C2874" i="4" s="1"/>
  <c r="B2875" i="4"/>
  <c r="C2875" i="4" s="1"/>
  <c r="B2876" i="4"/>
  <c r="C2876" i="4" s="1"/>
  <c r="B2877" i="4"/>
  <c r="C2877" i="4" s="1"/>
  <c r="B2878" i="4"/>
  <c r="C2878" i="4" s="1"/>
  <c r="B2879" i="4"/>
  <c r="C2879" i="4" s="1"/>
  <c r="B2880" i="4"/>
  <c r="C2880" i="4" s="1"/>
  <c r="B2881" i="4"/>
  <c r="C2881" i="4" s="1"/>
  <c r="B2882" i="4"/>
  <c r="C2882" i="4" s="1"/>
  <c r="B2883" i="4"/>
  <c r="C2883" i="4" s="1"/>
  <c r="B2884" i="4"/>
  <c r="C2884" i="4" s="1"/>
  <c r="B2885" i="4"/>
  <c r="C2885" i="4" s="1"/>
  <c r="B2886" i="4"/>
  <c r="C2886" i="4" s="1"/>
  <c r="B2887" i="4"/>
  <c r="C2887" i="4" s="1"/>
  <c r="B2888" i="4"/>
  <c r="C2888" i="4" s="1"/>
  <c r="B2889" i="4"/>
  <c r="C2889" i="4" s="1"/>
  <c r="B2890" i="4"/>
  <c r="C2890" i="4" s="1"/>
  <c r="B2891" i="4"/>
  <c r="C2891" i="4" s="1"/>
  <c r="B2892" i="4"/>
  <c r="C2892" i="4" s="1"/>
  <c r="B2893" i="4"/>
  <c r="C2893" i="4" s="1"/>
  <c r="B2894" i="4"/>
  <c r="C2894" i="4" s="1"/>
  <c r="B2895" i="4"/>
  <c r="C2895" i="4" s="1"/>
  <c r="B2896" i="4"/>
  <c r="C2896" i="4" s="1"/>
  <c r="B2897" i="4"/>
  <c r="C2897" i="4" s="1"/>
  <c r="B2898" i="4"/>
  <c r="C2898" i="4" s="1"/>
  <c r="B2899" i="4"/>
  <c r="C2899" i="4" s="1"/>
  <c r="B2900" i="4"/>
  <c r="C2900" i="4" s="1"/>
  <c r="B2901" i="4"/>
  <c r="C2901" i="4" s="1"/>
  <c r="B2803" i="4"/>
  <c r="C2803" i="4" s="1"/>
  <c r="B2802" i="4"/>
  <c r="C2802" i="4" s="1"/>
  <c r="B2704" i="4"/>
  <c r="B2705" i="4"/>
  <c r="B2706" i="4"/>
  <c r="B2707" i="4"/>
  <c r="B2708" i="4"/>
  <c r="B2709" i="4"/>
  <c r="B2710" i="4"/>
  <c r="B2711" i="4"/>
  <c r="B2712" i="4"/>
  <c r="B2713" i="4"/>
  <c r="B2714" i="4"/>
  <c r="B2715" i="4"/>
  <c r="B2716" i="4"/>
  <c r="B2717" i="4"/>
  <c r="B2718" i="4"/>
  <c r="B2719" i="4"/>
  <c r="B2720" i="4"/>
  <c r="B2721" i="4"/>
  <c r="B2722" i="4"/>
  <c r="B2723" i="4"/>
  <c r="B2724" i="4"/>
  <c r="C2724" i="4" s="1"/>
  <c r="B2725" i="4"/>
  <c r="C2725" i="4" s="1"/>
  <c r="B2726" i="4"/>
  <c r="C2726" i="4" s="1"/>
  <c r="B2727" i="4"/>
  <c r="C2727" i="4" s="1"/>
  <c r="B2728" i="4"/>
  <c r="C2728" i="4" s="1"/>
  <c r="B2729" i="4"/>
  <c r="C2729" i="4" s="1"/>
  <c r="B2730" i="4"/>
  <c r="C2730" i="4" s="1"/>
  <c r="B2731" i="4"/>
  <c r="C2731" i="4" s="1"/>
  <c r="B2732" i="4"/>
  <c r="C2732" i="4" s="1"/>
  <c r="B2733" i="4"/>
  <c r="C2733" i="4" s="1"/>
  <c r="B2734" i="4"/>
  <c r="C2734" i="4" s="1"/>
  <c r="B2735" i="4"/>
  <c r="C2735" i="4" s="1"/>
  <c r="B2736" i="4"/>
  <c r="C2736" i="4" s="1"/>
  <c r="B2737" i="4"/>
  <c r="C2737" i="4" s="1"/>
  <c r="B2738" i="4"/>
  <c r="C2738" i="4" s="1"/>
  <c r="B2739" i="4"/>
  <c r="C2739" i="4" s="1"/>
  <c r="B2740" i="4"/>
  <c r="C2740" i="4" s="1"/>
  <c r="B2741" i="4"/>
  <c r="C2741" i="4" s="1"/>
  <c r="B2742" i="4"/>
  <c r="C2742" i="4" s="1"/>
  <c r="B2743" i="4"/>
  <c r="C2743" i="4" s="1"/>
  <c r="B2744" i="4"/>
  <c r="C2744" i="4" s="1"/>
  <c r="B2745" i="4"/>
  <c r="C2745" i="4" s="1"/>
  <c r="B2746" i="4"/>
  <c r="C2746" i="4" s="1"/>
  <c r="B2747" i="4"/>
  <c r="C2747" i="4" s="1"/>
  <c r="B2748" i="4"/>
  <c r="C2748" i="4" s="1"/>
  <c r="B2749" i="4"/>
  <c r="C2749" i="4" s="1"/>
  <c r="B2750" i="4"/>
  <c r="C2750" i="4" s="1"/>
  <c r="B2751" i="4"/>
  <c r="B2752" i="4"/>
  <c r="B2753" i="4"/>
  <c r="B2754" i="4"/>
  <c r="B2755" i="4"/>
  <c r="B2756" i="4"/>
  <c r="C2756" i="4" s="1"/>
  <c r="B2757" i="4"/>
  <c r="B2758" i="4"/>
  <c r="B2759" i="4"/>
  <c r="B2760" i="4"/>
  <c r="C2760" i="4" s="1"/>
  <c r="B2761" i="4"/>
  <c r="C2761" i="4" s="1"/>
  <c r="B2762" i="4"/>
  <c r="B2763" i="4"/>
  <c r="C2763" i="4" s="1"/>
  <c r="B2764" i="4"/>
  <c r="B2765" i="4"/>
  <c r="C2765" i="4" s="1"/>
  <c r="B2766" i="4"/>
  <c r="C2766" i="4" s="1"/>
  <c r="B2767" i="4"/>
  <c r="C2767" i="4" s="1"/>
  <c r="B2768" i="4"/>
  <c r="C2768" i="4" s="1"/>
  <c r="B2769" i="4"/>
  <c r="C2769" i="4" s="1"/>
  <c r="B2770" i="4"/>
  <c r="C2770" i="4" s="1"/>
  <c r="B2771" i="4"/>
  <c r="C2771" i="4" s="1"/>
  <c r="B2772" i="4"/>
  <c r="C2772" i="4" s="1"/>
  <c r="B2773" i="4"/>
  <c r="C2773" i="4" s="1"/>
  <c r="B2774" i="4"/>
  <c r="B2775" i="4"/>
  <c r="C2775" i="4" s="1"/>
  <c r="B2776" i="4"/>
  <c r="C2776" i="4" s="1"/>
  <c r="B2777" i="4"/>
  <c r="C2777" i="4" s="1"/>
  <c r="B2778" i="4"/>
  <c r="B2779" i="4"/>
  <c r="C2779" i="4" s="1"/>
  <c r="B2780" i="4"/>
  <c r="C2780" i="4" s="1"/>
  <c r="B2781" i="4"/>
  <c r="C2781" i="4" s="1"/>
  <c r="B2782" i="4"/>
  <c r="C2782" i="4" s="1"/>
  <c r="B2783" i="4"/>
  <c r="C2783" i="4" s="1"/>
  <c r="B2784" i="4"/>
  <c r="C2784" i="4" s="1"/>
  <c r="B2785" i="4"/>
  <c r="C2785" i="4" s="1"/>
  <c r="B2786" i="4"/>
  <c r="C2786" i="4" s="1"/>
  <c r="B2787" i="4"/>
  <c r="C2787" i="4" s="1"/>
  <c r="B2788" i="4"/>
  <c r="C2788" i="4" s="1"/>
  <c r="B2789" i="4"/>
  <c r="C2789" i="4" s="1"/>
  <c r="B2790" i="4"/>
  <c r="B2791" i="4"/>
  <c r="C2791" i="4" s="1"/>
  <c r="B2792" i="4"/>
  <c r="C2792" i="4" s="1"/>
  <c r="B2793" i="4"/>
  <c r="C2793" i="4" s="1"/>
  <c r="B2794" i="4"/>
  <c r="C2794" i="4" s="1"/>
  <c r="B2795" i="4"/>
  <c r="C2795" i="4" s="1"/>
  <c r="B2796" i="4"/>
  <c r="C2796" i="4" s="1"/>
  <c r="B2797" i="4"/>
  <c r="C2797" i="4" s="1"/>
  <c r="B2798" i="4"/>
  <c r="C2798" i="4" s="1"/>
  <c r="B2799" i="4"/>
  <c r="C2799" i="4" s="1"/>
  <c r="B2800" i="4"/>
  <c r="C2800" i="4" s="1"/>
  <c r="B2801" i="4"/>
  <c r="C2801" i="4" s="1"/>
  <c r="B2703" i="4"/>
  <c r="C2703" i="4" s="1"/>
  <c r="B2702" i="4"/>
  <c r="C2702" i="4" s="1"/>
  <c r="B2604" i="4"/>
  <c r="C2604" i="4" s="1"/>
  <c r="B2605" i="4"/>
  <c r="C2605" i="4" s="1"/>
  <c r="B2606" i="4"/>
  <c r="C2606" i="4" s="1"/>
  <c r="B2607" i="4"/>
  <c r="C2607" i="4" s="1"/>
  <c r="B2608" i="4"/>
  <c r="C2608" i="4" s="1"/>
  <c r="B2609" i="4"/>
  <c r="C2609" i="4" s="1"/>
  <c r="B2610" i="4"/>
  <c r="C2610" i="4" s="1"/>
  <c r="B2611" i="4"/>
  <c r="B2612" i="4"/>
  <c r="C2612" i="4" s="1"/>
  <c r="B2613" i="4"/>
  <c r="C2613" i="4" s="1"/>
  <c r="B2614" i="4"/>
  <c r="B2615" i="4"/>
  <c r="B2616" i="4"/>
  <c r="B2617" i="4"/>
  <c r="C2617" i="4" s="1"/>
  <c r="B2618" i="4"/>
  <c r="B2619" i="4"/>
  <c r="C2619" i="4" s="1"/>
  <c r="B2620" i="4"/>
  <c r="B2621" i="4"/>
  <c r="C2621" i="4" s="1"/>
  <c r="B2622" i="4"/>
  <c r="B2623" i="4"/>
  <c r="C2623" i="4" s="1"/>
  <c r="B2624" i="4"/>
  <c r="C2624" i="4" s="1"/>
  <c r="B2625" i="4"/>
  <c r="C2625" i="4" s="1"/>
  <c r="B2626" i="4"/>
  <c r="C2626" i="4" s="1"/>
  <c r="B2627" i="4"/>
  <c r="C2627" i="4" s="1"/>
  <c r="B2628" i="4"/>
  <c r="C2628" i="4" s="1"/>
  <c r="B2629" i="4"/>
  <c r="C2629" i="4" s="1"/>
  <c r="B2630" i="4"/>
  <c r="C2630" i="4" s="1"/>
  <c r="B2631" i="4"/>
  <c r="C2631" i="4" s="1"/>
  <c r="B2632" i="4"/>
  <c r="C2632" i="4" s="1"/>
  <c r="B2633" i="4"/>
  <c r="C2633" i="4" s="1"/>
  <c r="B2634" i="4"/>
  <c r="B2635" i="4"/>
  <c r="C2635" i="4" s="1"/>
  <c r="B2636" i="4"/>
  <c r="C2636" i="4" s="1"/>
  <c r="B2637" i="4"/>
  <c r="C2637" i="4" s="1"/>
  <c r="B2638" i="4"/>
  <c r="C2638" i="4" s="1"/>
  <c r="B2639" i="4"/>
  <c r="C2639" i="4" s="1"/>
  <c r="B2640" i="4"/>
  <c r="C2640" i="4" s="1"/>
  <c r="B2641" i="4"/>
  <c r="C2641" i="4" s="1"/>
  <c r="B2642" i="4"/>
  <c r="C2642" i="4" s="1"/>
  <c r="B2643" i="4"/>
  <c r="C2643" i="4" s="1"/>
  <c r="B2644" i="4"/>
  <c r="C2644" i="4" s="1"/>
  <c r="B2645" i="4"/>
  <c r="C2645" i="4" s="1"/>
  <c r="B2646" i="4"/>
  <c r="C2646" i="4" s="1"/>
  <c r="B2647" i="4"/>
  <c r="C2647" i="4" s="1"/>
  <c r="B2648" i="4"/>
  <c r="C2648" i="4" s="1"/>
  <c r="B2649" i="4"/>
  <c r="C2649" i="4" s="1"/>
  <c r="B2650" i="4"/>
  <c r="C2650" i="4" s="1"/>
  <c r="B2651" i="4"/>
  <c r="C2651" i="4" s="1"/>
  <c r="B2652" i="4"/>
  <c r="C2652" i="4" s="1"/>
  <c r="B2653" i="4"/>
  <c r="C2653" i="4" s="1"/>
  <c r="B2654" i="4"/>
  <c r="B2655" i="4"/>
  <c r="B2656" i="4"/>
  <c r="C2656" i="4" s="1"/>
  <c r="B2657" i="4"/>
  <c r="B2658" i="4"/>
  <c r="C2658" i="4" s="1"/>
  <c r="B2659" i="4"/>
  <c r="B2660" i="4"/>
  <c r="C2660" i="4" s="1"/>
  <c r="B2661" i="4"/>
  <c r="C2661" i="4" s="1"/>
  <c r="B2662" i="4"/>
  <c r="C2662" i="4" s="1"/>
  <c r="B2663" i="4"/>
  <c r="C2663" i="4" s="1"/>
  <c r="B2664" i="4"/>
  <c r="C2664" i="4" s="1"/>
  <c r="B2665" i="4"/>
  <c r="C2665" i="4" s="1"/>
  <c r="B2666" i="4"/>
  <c r="C2666" i="4" s="1"/>
  <c r="B2667" i="4"/>
  <c r="C2667" i="4" s="1"/>
  <c r="B2668" i="4"/>
  <c r="C2668" i="4" s="1"/>
  <c r="B2669" i="4"/>
  <c r="C2669" i="4" s="1"/>
  <c r="B2670" i="4"/>
  <c r="C2670" i="4" s="1"/>
  <c r="B2671" i="4"/>
  <c r="C2671" i="4" s="1"/>
  <c r="B2672" i="4"/>
  <c r="C2672" i="4" s="1"/>
  <c r="B2673" i="4"/>
  <c r="C2673" i="4" s="1"/>
  <c r="B2674" i="4"/>
  <c r="C2674" i="4" s="1"/>
  <c r="B2675" i="4"/>
  <c r="C2675" i="4" s="1"/>
  <c r="B2676" i="4"/>
  <c r="C2676" i="4" s="1"/>
  <c r="B2677" i="4"/>
  <c r="C2677" i="4" s="1"/>
  <c r="B2678" i="4"/>
  <c r="C2678" i="4" s="1"/>
  <c r="B2679" i="4"/>
  <c r="C2679" i="4" s="1"/>
  <c r="B2680" i="4"/>
  <c r="C2680" i="4" s="1"/>
  <c r="B2681" i="4"/>
  <c r="C2681" i="4" s="1"/>
  <c r="B2682" i="4"/>
  <c r="C2682" i="4" s="1"/>
  <c r="B2683" i="4"/>
  <c r="C2683" i="4" s="1"/>
  <c r="B2684" i="4"/>
  <c r="C2684" i="4" s="1"/>
  <c r="B2685" i="4"/>
  <c r="C2685" i="4" s="1"/>
  <c r="B2686" i="4"/>
  <c r="C2686" i="4" s="1"/>
  <c r="B2687" i="4"/>
  <c r="C2687" i="4" s="1"/>
  <c r="B2688" i="4"/>
  <c r="C2688" i="4" s="1"/>
  <c r="B2689" i="4"/>
  <c r="C2689" i="4" s="1"/>
  <c r="B2690" i="4"/>
  <c r="C2690" i="4" s="1"/>
  <c r="B2691" i="4"/>
  <c r="C2691" i="4" s="1"/>
  <c r="B2692" i="4"/>
  <c r="C2692" i="4" s="1"/>
  <c r="B2693" i="4"/>
  <c r="C2693" i="4" s="1"/>
  <c r="B2694" i="4"/>
  <c r="C2694" i="4" s="1"/>
  <c r="B2695" i="4"/>
  <c r="C2695" i="4" s="1"/>
  <c r="B2696" i="4"/>
  <c r="C2696" i="4" s="1"/>
  <c r="B2697" i="4"/>
  <c r="C2697" i="4" s="1"/>
  <c r="B2698" i="4"/>
  <c r="C2698" i="4" s="1"/>
  <c r="B2699" i="4"/>
  <c r="C2699" i="4" s="1"/>
  <c r="B2700" i="4"/>
  <c r="C2700" i="4" s="1"/>
  <c r="B2701" i="4"/>
  <c r="C2701" i="4" s="1"/>
  <c r="B2603" i="4"/>
  <c r="C2603" i="4" s="1"/>
  <c r="B2602" i="4"/>
  <c r="C2602" i="4" s="1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6" i="4"/>
  <c r="B2517" i="4"/>
  <c r="B2518" i="4"/>
  <c r="B2519" i="4"/>
  <c r="B2520" i="4"/>
  <c r="B2521" i="4"/>
  <c r="B2522" i="4"/>
  <c r="B2523" i="4"/>
  <c r="B2524" i="4"/>
  <c r="C2524" i="4" s="1"/>
  <c r="B2525" i="4"/>
  <c r="C2525" i="4" s="1"/>
  <c r="B2526" i="4"/>
  <c r="B2527" i="4"/>
  <c r="C2527" i="4" s="1"/>
  <c r="B2528" i="4"/>
  <c r="C2528" i="4" s="1"/>
  <c r="B2529" i="4"/>
  <c r="C2529" i="4" s="1"/>
  <c r="B2530" i="4"/>
  <c r="C2530" i="4" s="1"/>
  <c r="B2531" i="4"/>
  <c r="C2531" i="4" s="1"/>
  <c r="B2532" i="4"/>
  <c r="C2532" i="4" s="1"/>
  <c r="B2533" i="4"/>
  <c r="C2533" i="4" s="1"/>
  <c r="B2534" i="4"/>
  <c r="C2534" i="4" s="1"/>
  <c r="B2535" i="4"/>
  <c r="C2535" i="4" s="1"/>
  <c r="B2536" i="4"/>
  <c r="C2536" i="4" s="1"/>
  <c r="B2537" i="4"/>
  <c r="C2537" i="4" s="1"/>
  <c r="B2538" i="4"/>
  <c r="C2538" i="4" s="1"/>
  <c r="B2539" i="4"/>
  <c r="C2539" i="4" s="1"/>
  <c r="B2540" i="4"/>
  <c r="C2540" i="4" s="1"/>
  <c r="B2541" i="4"/>
  <c r="C2541" i="4" s="1"/>
  <c r="B2542" i="4"/>
  <c r="C2542" i="4" s="1"/>
  <c r="B2543" i="4"/>
  <c r="C2543" i="4" s="1"/>
  <c r="B2544" i="4"/>
  <c r="C2544" i="4" s="1"/>
  <c r="B2545" i="4"/>
  <c r="C2545" i="4" s="1"/>
  <c r="B2546" i="4"/>
  <c r="C2546" i="4" s="1"/>
  <c r="B2547" i="4"/>
  <c r="C2547" i="4" s="1"/>
  <c r="B2548" i="4"/>
  <c r="C2548" i="4" s="1"/>
  <c r="B2549" i="4"/>
  <c r="C2549" i="4" s="1"/>
  <c r="B2550" i="4"/>
  <c r="C2550" i="4" s="1"/>
  <c r="B2551" i="4"/>
  <c r="C2551" i="4" s="1"/>
  <c r="B2552" i="4"/>
  <c r="C2552" i="4" s="1"/>
  <c r="B2553" i="4"/>
  <c r="C2553" i="4" s="1"/>
  <c r="B2554" i="4"/>
  <c r="C2554" i="4" s="1"/>
  <c r="B2555" i="4"/>
  <c r="B2556" i="4"/>
  <c r="C2556" i="4" s="1"/>
  <c r="B2557" i="4"/>
  <c r="B2558" i="4"/>
  <c r="B2559" i="4"/>
  <c r="B2560" i="4"/>
  <c r="C2560" i="4" s="1"/>
  <c r="B2561" i="4"/>
  <c r="C2561" i="4" s="1"/>
  <c r="B2562" i="4"/>
  <c r="B2563" i="4"/>
  <c r="C2563" i="4" s="1"/>
  <c r="B2564" i="4"/>
  <c r="B2565" i="4"/>
  <c r="C2565" i="4" s="1"/>
  <c r="B2566" i="4"/>
  <c r="C2566" i="4" s="1"/>
  <c r="B2567" i="4"/>
  <c r="C2567" i="4" s="1"/>
  <c r="B2568" i="4"/>
  <c r="C2568" i="4" s="1"/>
  <c r="B2569" i="4"/>
  <c r="C2569" i="4" s="1"/>
  <c r="B2570" i="4"/>
  <c r="B2571" i="4"/>
  <c r="C2571" i="4" s="1"/>
  <c r="B2572" i="4"/>
  <c r="B2573" i="4"/>
  <c r="C2573" i="4" s="1"/>
  <c r="B2574" i="4"/>
  <c r="B2575" i="4"/>
  <c r="C2575" i="4" s="1"/>
  <c r="B2576" i="4"/>
  <c r="B2577" i="4"/>
  <c r="C2577" i="4" s="1"/>
  <c r="B2578" i="4"/>
  <c r="C2578" i="4" s="1"/>
  <c r="B2579" i="4"/>
  <c r="C2579" i="4" s="1"/>
  <c r="B2580" i="4"/>
  <c r="C2580" i="4" s="1"/>
  <c r="B2581" i="4"/>
  <c r="C2581" i="4" s="1"/>
  <c r="B2582" i="4"/>
  <c r="C2582" i="4" s="1"/>
  <c r="B2583" i="4"/>
  <c r="C2583" i="4" s="1"/>
  <c r="B2584" i="4"/>
  <c r="C2584" i="4" s="1"/>
  <c r="B2585" i="4"/>
  <c r="C2585" i="4" s="1"/>
  <c r="B2586" i="4"/>
  <c r="B2587" i="4"/>
  <c r="C2587" i="4" s="1"/>
  <c r="B2588" i="4"/>
  <c r="C2588" i="4" s="1"/>
  <c r="B2589" i="4"/>
  <c r="C2589" i="4" s="1"/>
  <c r="B2590" i="4"/>
  <c r="C2590" i="4" s="1"/>
  <c r="B2591" i="4"/>
  <c r="C2591" i="4" s="1"/>
  <c r="B2592" i="4"/>
  <c r="C2592" i="4" s="1"/>
  <c r="B2593" i="4"/>
  <c r="C2593" i="4" s="1"/>
  <c r="B2594" i="4"/>
  <c r="B2595" i="4"/>
  <c r="C2595" i="4" s="1"/>
  <c r="B2596" i="4"/>
  <c r="C2596" i="4" s="1"/>
  <c r="B2597" i="4"/>
  <c r="C2597" i="4" s="1"/>
  <c r="B2598" i="4"/>
  <c r="B2599" i="4"/>
  <c r="C2599" i="4" s="1"/>
  <c r="B2600" i="4"/>
  <c r="C2600" i="4" s="1"/>
  <c r="B2601" i="4"/>
  <c r="C2601" i="4" s="1"/>
  <c r="B2503" i="4"/>
  <c r="C2503" i="4" s="1"/>
  <c r="B2502" i="4"/>
  <c r="C2502" i="4" s="1"/>
  <c r="B2404" i="4"/>
  <c r="C2404" i="4" s="1"/>
  <c r="B2405" i="4"/>
  <c r="C2405" i="4" s="1"/>
  <c r="B2406" i="4"/>
  <c r="C2406" i="4" s="1"/>
  <c r="B2407" i="4"/>
  <c r="C2407" i="4" s="1"/>
  <c r="B2408" i="4"/>
  <c r="C2408" i="4" s="1"/>
  <c r="B2409" i="4"/>
  <c r="B2410" i="4"/>
  <c r="B2411" i="4"/>
  <c r="B2412" i="4"/>
  <c r="C2412" i="4" s="1"/>
  <c r="B2413" i="4"/>
  <c r="C2413" i="4" s="1"/>
  <c r="B2414" i="4"/>
  <c r="B2415" i="4"/>
  <c r="B2416" i="4"/>
  <c r="B2417" i="4"/>
  <c r="C2417" i="4" s="1"/>
  <c r="B2418" i="4"/>
  <c r="B2419" i="4"/>
  <c r="C2419" i="4" s="1"/>
  <c r="B2420" i="4"/>
  <c r="B2421" i="4"/>
  <c r="B2422" i="4"/>
  <c r="B2423" i="4"/>
  <c r="B2424" i="4"/>
  <c r="C2424" i="4" s="1"/>
  <c r="B2425" i="4"/>
  <c r="C2425" i="4" s="1"/>
  <c r="B2426" i="4"/>
  <c r="C2426" i="4" s="1"/>
  <c r="B2427" i="4"/>
  <c r="C2427" i="4" s="1"/>
  <c r="B2428" i="4"/>
  <c r="C2428" i="4" s="1"/>
  <c r="B2429" i="4"/>
  <c r="C2429" i="4" s="1"/>
  <c r="B2430" i="4"/>
  <c r="C2430" i="4" s="1"/>
  <c r="B2431" i="4"/>
  <c r="C2431" i="4" s="1"/>
  <c r="B2432" i="4"/>
  <c r="C2432" i="4" s="1"/>
  <c r="B2433" i="4"/>
  <c r="C2433" i="4" s="1"/>
  <c r="B2434" i="4"/>
  <c r="C2434" i="4" s="1"/>
  <c r="B2435" i="4"/>
  <c r="C2435" i="4" s="1"/>
  <c r="B2436" i="4"/>
  <c r="C2436" i="4" s="1"/>
  <c r="B2437" i="4"/>
  <c r="C2437" i="4" s="1"/>
  <c r="B2438" i="4"/>
  <c r="B2439" i="4"/>
  <c r="C2439" i="4" s="1"/>
  <c r="B2440" i="4"/>
  <c r="C2440" i="4" s="1"/>
  <c r="B2441" i="4"/>
  <c r="C2441" i="4" s="1"/>
  <c r="B2442" i="4"/>
  <c r="C2442" i="4" s="1"/>
  <c r="B2443" i="4"/>
  <c r="C2443" i="4" s="1"/>
  <c r="B2444" i="4"/>
  <c r="C2444" i="4" s="1"/>
  <c r="B2445" i="4"/>
  <c r="C2445" i="4" s="1"/>
  <c r="B2446" i="4"/>
  <c r="C2446" i="4" s="1"/>
  <c r="B2447" i="4"/>
  <c r="C2447" i="4" s="1"/>
  <c r="B2448" i="4"/>
  <c r="C2448" i="4" s="1"/>
  <c r="B2449" i="4"/>
  <c r="C2449" i="4" s="1"/>
  <c r="B2450" i="4"/>
  <c r="C2450" i="4" s="1"/>
  <c r="B2451" i="4"/>
  <c r="C2451" i="4" s="1"/>
  <c r="B2452" i="4"/>
  <c r="C2452" i="4" s="1"/>
  <c r="B2453" i="4"/>
  <c r="C2453" i="4" s="1"/>
  <c r="B2454" i="4"/>
  <c r="C2454" i="4" s="1"/>
  <c r="B2455" i="4"/>
  <c r="B2456" i="4"/>
  <c r="C2456" i="4" s="1"/>
  <c r="B2457" i="4"/>
  <c r="B2458" i="4"/>
  <c r="C2458" i="4" s="1"/>
  <c r="B2459" i="4"/>
  <c r="B2460" i="4"/>
  <c r="C2460" i="4" s="1"/>
  <c r="B2461" i="4"/>
  <c r="C2461" i="4" s="1"/>
  <c r="B2462" i="4"/>
  <c r="C2462" i="4" s="1"/>
  <c r="B2463" i="4"/>
  <c r="C2463" i="4" s="1"/>
  <c r="B2464" i="4"/>
  <c r="C2464" i="4" s="1"/>
  <c r="B2465" i="4"/>
  <c r="C2465" i="4" s="1"/>
  <c r="B2466" i="4"/>
  <c r="C2466" i="4" s="1"/>
  <c r="B2467" i="4"/>
  <c r="C2467" i="4" s="1"/>
  <c r="B2468" i="4"/>
  <c r="C2468" i="4" s="1"/>
  <c r="B2469" i="4"/>
  <c r="C2469" i="4" s="1"/>
  <c r="B2470" i="4"/>
  <c r="B2471" i="4"/>
  <c r="C2471" i="4" s="1"/>
  <c r="B2472" i="4"/>
  <c r="C2472" i="4" s="1"/>
  <c r="B2473" i="4"/>
  <c r="C2473" i="4" s="1"/>
  <c r="B2474" i="4"/>
  <c r="B2475" i="4"/>
  <c r="C2475" i="4" s="1"/>
  <c r="B2476" i="4"/>
  <c r="C2476" i="4" s="1"/>
  <c r="B2477" i="4"/>
  <c r="C2477" i="4" s="1"/>
  <c r="B2478" i="4"/>
  <c r="C2478" i="4" s="1"/>
  <c r="B2479" i="4"/>
  <c r="C2479" i="4" s="1"/>
  <c r="B2480" i="4"/>
  <c r="C2480" i="4" s="1"/>
  <c r="B2481" i="4"/>
  <c r="C2481" i="4" s="1"/>
  <c r="B2482" i="4"/>
  <c r="C2482" i="4" s="1"/>
  <c r="B2483" i="4"/>
  <c r="C2483" i="4" s="1"/>
  <c r="B2484" i="4"/>
  <c r="C2484" i="4" s="1"/>
  <c r="B2485" i="4"/>
  <c r="C2485" i="4" s="1"/>
  <c r="B2486" i="4"/>
  <c r="C2486" i="4" s="1"/>
  <c r="B2487" i="4"/>
  <c r="C2487" i="4" s="1"/>
  <c r="B2488" i="4"/>
  <c r="C2488" i="4" s="1"/>
  <c r="B2489" i="4"/>
  <c r="C2489" i="4" s="1"/>
  <c r="B2490" i="4"/>
  <c r="B2491" i="4"/>
  <c r="C2491" i="4" s="1"/>
  <c r="B2492" i="4"/>
  <c r="C2492" i="4" s="1"/>
  <c r="B2493" i="4"/>
  <c r="C2493" i="4" s="1"/>
  <c r="B2494" i="4"/>
  <c r="C2494" i="4" s="1"/>
  <c r="B2495" i="4"/>
  <c r="C2495" i="4" s="1"/>
  <c r="B2496" i="4"/>
  <c r="C2496" i="4" s="1"/>
  <c r="B2497" i="4"/>
  <c r="C2497" i="4" s="1"/>
  <c r="B2498" i="4"/>
  <c r="C2498" i="4" s="1"/>
  <c r="B2499" i="4"/>
  <c r="C2499" i="4" s="1"/>
  <c r="B2500" i="4"/>
  <c r="C2500" i="4" s="1"/>
  <c r="B2501" i="4"/>
  <c r="C2501" i="4" s="1"/>
  <c r="B2403" i="4"/>
  <c r="C2403" i="4" s="1"/>
  <c r="B2402" i="4"/>
  <c r="C2402" i="4" s="1"/>
  <c r="B2304" i="4"/>
  <c r="B2305" i="4"/>
  <c r="B2306" i="4"/>
  <c r="B2307" i="4"/>
  <c r="B2308" i="4"/>
  <c r="B2309" i="4"/>
  <c r="B2310" i="4"/>
  <c r="B2311" i="4"/>
  <c r="B2312" i="4"/>
  <c r="B2313" i="4"/>
  <c r="B2314" i="4"/>
  <c r="B2315" i="4"/>
  <c r="B2316" i="4"/>
  <c r="B2317" i="4"/>
  <c r="B2318" i="4"/>
  <c r="B2319" i="4"/>
  <c r="B2320" i="4"/>
  <c r="B2321" i="4"/>
  <c r="B2322" i="4"/>
  <c r="B2323" i="4"/>
  <c r="B2324" i="4"/>
  <c r="C2324" i="4" s="1"/>
  <c r="B2325" i="4"/>
  <c r="C2325" i="4" s="1"/>
  <c r="B2326" i="4"/>
  <c r="C2326" i="4" s="1"/>
  <c r="B2327" i="4"/>
  <c r="C2327" i="4" s="1"/>
  <c r="B2328" i="4"/>
  <c r="C2328" i="4" s="1"/>
  <c r="B2329" i="4"/>
  <c r="C2329" i="4" s="1"/>
  <c r="B2330" i="4"/>
  <c r="C2330" i="4" s="1"/>
  <c r="B2331" i="4"/>
  <c r="C2331" i="4" s="1"/>
  <c r="B2332" i="4"/>
  <c r="C2332" i="4" s="1"/>
  <c r="B2333" i="4"/>
  <c r="C2333" i="4" s="1"/>
  <c r="B2334" i="4"/>
  <c r="C2334" i="4" s="1"/>
  <c r="B2335" i="4"/>
  <c r="C2335" i="4" s="1"/>
  <c r="B2336" i="4"/>
  <c r="C2336" i="4" s="1"/>
  <c r="B2337" i="4"/>
  <c r="C2337" i="4" s="1"/>
  <c r="B2338" i="4"/>
  <c r="B2339" i="4"/>
  <c r="C2339" i="4" s="1"/>
  <c r="B2340" i="4"/>
  <c r="C2340" i="4" s="1"/>
  <c r="B2341" i="4"/>
  <c r="C2341" i="4" s="1"/>
  <c r="B2342" i="4"/>
  <c r="C2342" i="4" s="1"/>
  <c r="B2343" i="4"/>
  <c r="C2343" i="4" s="1"/>
  <c r="B2344" i="4"/>
  <c r="C2344" i="4" s="1"/>
  <c r="B2345" i="4"/>
  <c r="C2345" i="4" s="1"/>
  <c r="B2346" i="4"/>
  <c r="C2346" i="4" s="1"/>
  <c r="B2347" i="4"/>
  <c r="C2347" i="4" s="1"/>
  <c r="B2348" i="4"/>
  <c r="C2348" i="4" s="1"/>
  <c r="B2349" i="4"/>
  <c r="C2349" i="4" s="1"/>
  <c r="B2350" i="4"/>
  <c r="C2350" i="4" s="1"/>
  <c r="B2351" i="4"/>
  <c r="C2351" i="4" s="1"/>
  <c r="B2352" i="4"/>
  <c r="C2352" i="4" s="1"/>
  <c r="B2353" i="4"/>
  <c r="C2353" i="4" s="1"/>
  <c r="B2354" i="4"/>
  <c r="B2355" i="4"/>
  <c r="B2356" i="4"/>
  <c r="C2356" i="4" s="1"/>
  <c r="B2357" i="4"/>
  <c r="B2358" i="4"/>
  <c r="B2359" i="4"/>
  <c r="B2360" i="4"/>
  <c r="C2360" i="4" s="1"/>
  <c r="B2361" i="4"/>
  <c r="C2361" i="4" s="1"/>
  <c r="B2362" i="4"/>
  <c r="B2363" i="4"/>
  <c r="C2363" i="4" s="1"/>
  <c r="B2364" i="4"/>
  <c r="B2365" i="4"/>
  <c r="C2365" i="4" s="1"/>
  <c r="B2366" i="4"/>
  <c r="C2366" i="4" s="1"/>
  <c r="B2367" i="4"/>
  <c r="C2367" i="4" s="1"/>
  <c r="B2368" i="4"/>
  <c r="C2368" i="4" s="1"/>
  <c r="B2369" i="4"/>
  <c r="C2369" i="4" s="1"/>
  <c r="B2370" i="4"/>
  <c r="B2371" i="4"/>
  <c r="B2372" i="4"/>
  <c r="B2373" i="4"/>
  <c r="C2373" i="4" s="1"/>
  <c r="B2374" i="4"/>
  <c r="B2375" i="4"/>
  <c r="C2375" i="4" s="1"/>
  <c r="B2376" i="4"/>
  <c r="B2377" i="4"/>
  <c r="C2377" i="4" s="1"/>
  <c r="B2378" i="4"/>
  <c r="B2379" i="4"/>
  <c r="C2379" i="4" s="1"/>
  <c r="B2380" i="4"/>
  <c r="B2381" i="4"/>
  <c r="C2381" i="4" s="1"/>
  <c r="B2382" i="4"/>
  <c r="C2382" i="4" s="1"/>
  <c r="B2383" i="4"/>
  <c r="C2383" i="4" s="1"/>
  <c r="B2384" i="4"/>
  <c r="C2384" i="4" s="1"/>
  <c r="B2385" i="4"/>
  <c r="C2385" i="4" s="1"/>
  <c r="B2386" i="4"/>
  <c r="B2387" i="4"/>
  <c r="C2387" i="4" s="1"/>
  <c r="B2388" i="4"/>
  <c r="B2389" i="4"/>
  <c r="C2389" i="4" s="1"/>
  <c r="B2390" i="4"/>
  <c r="C2390" i="4" s="1"/>
  <c r="B2391" i="4"/>
  <c r="C2391" i="4" s="1"/>
  <c r="B2392" i="4"/>
  <c r="C2392" i="4" s="1"/>
  <c r="B2393" i="4"/>
  <c r="C2393" i="4" s="1"/>
  <c r="B2394" i="4"/>
  <c r="B2395" i="4"/>
  <c r="C2395" i="4" s="1"/>
  <c r="B2396" i="4"/>
  <c r="C2396" i="4" s="1"/>
  <c r="B2397" i="4"/>
  <c r="C2397" i="4" s="1"/>
  <c r="B2398" i="4"/>
  <c r="C2398" i="4" s="1"/>
  <c r="B2399" i="4"/>
  <c r="C2399" i="4" s="1"/>
  <c r="B2400" i="4"/>
  <c r="C2400" i="4" s="1"/>
  <c r="B2401" i="4"/>
  <c r="C2401" i="4" s="1"/>
  <c r="B2303" i="4"/>
  <c r="B2302" i="4"/>
  <c r="C2302" i="4" s="1"/>
  <c r="B2204" i="4"/>
  <c r="C2204" i="4" s="1"/>
  <c r="B2205" i="4"/>
  <c r="C2205" i="4" s="1"/>
  <c r="B2206" i="4"/>
  <c r="C2206" i="4" s="1"/>
  <c r="B2207" i="4"/>
  <c r="C2207" i="4" s="1"/>
  <c r="B2208" i="4"/>
  <c r="C2208" i="4" s="1"/>
  <c r="B2209" i="4"/>
  <c r="B2210" i="4"/>
  <c r="B2211" i="4"/>
  <c r="B2212" i="4"/>
  <c r="C2212" i="4" s="1"/>
  <c r="B2213" i="4"/>
  <c r="B2214" i="4"/>
  <c r="C2214" i="4" s="1"/>
  <c r="B2215" i="4"/>
  <c r="B2216" i="4"/>
  <c r="B2217" i="4"/>
  <c r="B2218" i="4"/>
  <c r="B2219" i="4"/>
  <c r="B2220" i="4"/>
  <c r="B2221" i="4"/>
  <c r="B2222" i="4"/>
  <c r="B2223" i="4"/>
  <c r="B2224" i="4"/>
  <c r="C2224" i="4" s="1"/>
  <c r="B2225" i="4"/>
  <c r="C2225" i="4" s="1"/>
  <c r="B2226" i="4"/>
  <c r="B2227" i="4"/>
  <c r="C2227" i="4" s="1"/>
  <c r="B2228" i="4"/>
  <c r="C2228" i="4" s="1"/>
  <c r="B2229" i="4"/>
  <c r="C2229" i="4" s="1"/>
  <c r="B2230" i="4"/>
  <c r="C2230" i="4" s="1"/>
  <c r="B2231" i="4"/>
  <c r="C2231" i="4" s="1"/>
  <c r="B2232" i="4"/>
  <c r="C2232" i="4" s="1"/>
  <c r="B2233" i="4"/>
  <c r="C2233" i="4" s="1"/>
  <c r="B2234" i="4"/>
  <c r="B2235" i="4"/>
  <c r="C2235" i="4" s="1"/>
  <c r="B2236" i="4"/>
  <c r="C2236" i="4" s="1"/>
  <c r="B2237" i="4"/>
  <c r="C2237" i="4" s="1"/>
  <c r="B2238" i="4"/>
  <c r="C2238" i="4" s="1"/>
  <c r="B2239" i="4"/>
  <c r="C2239" i="4" s="1"/>
  <c r="B2240" i="4"/>
  <c r="C2240" i="4" s="1"/>
  <c r="B2241" i="4"/>
  <c r="C2241" i="4" s="1"/>
  <c r="B2242" i="4"/>
  <c r="C2242" i="4" s="1"/>
  <c r="B2243" i="4"/>
  <c r="C2243" i="4" s="1"/>
  <c r="B2244" i="4"/>
  <c r="C2244" i="4" s="1"/>
  <c r="B2245" i="4"/>
  <c r="C2245" i="4" s="1"/>
  <c r="B2246" i="4"/>
  <c r="C2246" i="4" s="1"/>
  <c r="B2247" i="4"/>
  <c r="C2247" i="4" s="1"/>
  <c r="B2248" i="4"/>
  <c r="C2248" i="4" s="1"/>
  <c r="B2249" i="4"/>
  <c r="C2249" i="4" s="1"/>
  <c r="B2250" i="4"/>
  <c r="C2250" i="4" s="1"/>
  <c r="B2251" i="4"/>
  <c r="C2251" i="4" s="1"/>
  <c r="B2252" i="4"/>
  <c r="C2252" i="4" s="1"/>
  <c r="B2253" i="4"/>
  <c r="C2253" i="4" s="1"/>
  <c r="B2254" i="4"/>
  <c r="C2254" i="4" s="1"/>
  <c r="B2255" i="4"/>
  <c r="B2256" i="4"/>
  <c r="C2256" i="4" s="1"/>
  <c r="B2257" i="4"/>
  <c r="C2257" i="4" s="1"/>
  <c r="B2258" i="4"/>
  <c r="B2259" i="4"/>
  <c r="C2259" i="4" s="1"/>
  <c r="B2260" i="4"/>
  <c r="C2260" i="4" s="1"/>
  <c r="B2261" i="4"/>
  <c r="C2261" i="4" s="1"/>
  <c r="B2262" i="4"/>
  <c r="B2263" i="4"/>
  <c r="C2263" i="4" s="1"/>
  <c r="B2264" i="4"/>
  <c r="C2264" i="4" s="1"/>
  <c r="B2265" i="4"/>
  <c r="C2265" i="4" s="1"/>
  <c r="B2266" i="4"/>
  <c r="C2266" i="4" s="1"/>
  <c r="B2267" i="4"/>
  <c r="C2267" i="4" s="1"/>
  <c r="B2268" i="4"/>
  <c r="C2268" i="4" s="1"/>
  <c r="B2269" i="4"/>
  <c r="C2269" i="4" s="1"/>
  <c r="B2270" i="4"/>
  <c r="C2270" i="4" s="1"/>
  <c r="B2271" i="4"/>
  <c r="C2271" i="4" s="1"/>
  <c r="B2272" i="4"/>
  <c r="C2272" i="4" s="1"/>
  <c r="B2273" i="4"/>
  <c r="C2273" i="4" s="1"/>
  <c r="B2274" i="4"/>
  <c r="C2274" i="4" s="1"/>
  <c r="B2275" i="4"/>
  <c r="C2275" i="4" s="1"/>
  <c r="B2276" i="4"/>
  <c r="C2276" i="4" s="1"/>
  <c r="B2277" i="4"/>
  <c r="C2277" i="4" s="1"/>
  <c r="B2278" i="4"/>
  <c r="C2278" i="4" s="1"/>
  <c r="B2279" i="4"/>
  <c r="C2279" i="4" s="1"/>
  <c r="B2280" i="4"/>
  <c r="C2280" i="4" s="1"/>
  <c r="B2281" i="4"/>
  <c r="C2281" i="4" s="1"/>
  <c r="B2282" i="4"/>
  <c r="C2282" i="4" s="1"/>
  <c r="B2283" i="4"/>
  <c r="C2283" i="4" s="1"/>
  <c r="B2284" i="4"/>
  <c r="C2284" i="4" s="1"/>
  <c r="B2285" i="4"/>
  <c r="C2285" i="4" s="1"/>
  <c r="B2286" i="4"/>
  <c r="C2286" i="4" s="1"/>
  <c r="B2287" i="4"/>
  <c r="C2287" i="4" s="1"/>
  <c r="B2288" i="4"/>
  <c r="C2288" i="4" s="1"/>
  <c r="B2289" i="4"/>
  <c r="C2289" i="4" s="1"/>
  <c r="B2290" i="4"/>
  <c r="B2291" i="4"/>
  <c r="C2291" i="4" s="1"/>
  <c r="B2292" i="4"/>
  <c r="C2292" i="4" s="1"/>
  <c r="B2293" i="4"/>
  <c r="C2293" i="4" s="1"/>
  <c r="B2294" i="4"/>
  <c r="C2294" i="4" s="1"/>
  <c r="B2295" i="4"/>
  <c r="C2295" i="4" s="1"/>
  <c r="B2296" i="4"/>
  <c r="C2296" i="4" s="1"/>
  <c r="B2297" i="4"/>
  <c r="C2297" i="4" s="1"/>
  <c r="B2298" i="4"/>
  <c r="C2298" i="4" s="1"/>
  <c r="B2299" i="4"/>
  <c r="C2299" i="4" s="1"/>
  <c r="B2300" i="4"/>
  <c r="C2300" i="4" s="1"/>
  <c r="B2301" i="4"/>
  <c r="C2301" i="4" s="1"/>
  <c r="B2203" i="4"/>
  <c r="B2202" i="4"/>
  <c r="C2202" i="4" s="1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C2119" i="4" s="1"/>
  <c r="B2120" i="4"/>
  <c r="B2121" i="4"/>
  <c r="B2122" i="4"/>
  <c r="B2123" i="4"/>
  <c r="B2124" i="4"/>
  <c r="C2124" i="4" s="1"/>
  <c r="B2125" i="4"/>
  <c r="C2125" i="4" s="1"/>
  <c r="B2126" i="4"/>
  <c r="B2127" i="4"/>
  <c r="C2127" i="4" s="1"/>
  <c r="B2128" i="4"/>
  <c r="C2128" i="4" s="1"/>
  <c r="B2129" i="4"/>
  <c r="C2129" i="4" s="1"/>
  <c r="B2130" i="4"/>
  <c r="C2130" i="4" s="1"/>
  <c r="B2131" i="4"/>
  <c r="C2131" i="4" s="1"/>
  <c r="B2132" i="4"/>
  <c r="C2132" i="4" s="1"/>
  <c r="B2133" i="4"/>
  <c r="C2133" i="4" s="1"/>
  <c r="B2134" i="4"/>
  <c r="C2134" i="4" s="1"/>
  <c r="B2135" i="4"/>
  <c r="C2135" i="4" s="1"/>
  <c r="B2136" i="4"/>
  <c r="C2136" i="4" s="1"/>
  <c r="B2137" i="4"/>
  <c r="C2137" i="4" s="1"/>
  <c r="B2138" i="4"/>
  <c r="C2138" i="4" s="1"/>
  <c r="B2139" i="4"/>
  <c r="C2139" i="4" s="1"/>
  <c r="B2140" i="4"/>
  <c r="C2140" i="4" s="1"/>
  <c r="B2141" i="4"/>
  <c r="C2141" i="4" s="1"/>
  <c r="B2142" i="4"/>
  <c r="C2142" i="4" s="1"/>
  <c r="B2143" i="4"/>
  <c r="C2143" i="4" s="1"/>
  <c r="B2144" i="4"/>
  <c r="C2144" i="4" s="1"/>
  <c r="B2145" i="4"/>
  <c r="C2145" i="4" s="1"/>
  <c r="B2146" i="4"/>
  <c r="C2146" i="4" s="1"/>
  <c r="B2147" i="4"/>
  <c r="C2147" i="4" s="1"/>
  <c r="B2148" i="4"/>
  <c r="C2148" i="4" s="1"/>
  <c r="B2149" i="4"/>
  <c r="C2149" i="4" s="1"/>
  <c r="B2150" i="4"/>
  <c r="C2150" i="4" s="1"/>
  <c r="B2151" i="4"/>
  <c r="B2152" i="4"/>
  <c r="B2153" i="4"/>
  <c r="B2154" i="4"/>
  <c r="B2155" i="4"/>
  <c r="B2156" i="4"/>
  <c r="C2156" i="4" s="1"/>
  <c r="B2157" i="4"/>
  <c r="B2158" i="4"/>
  <c r="B2159" i="4"/>
  <c r="B2160" i="4"/>
  <c r="C2160" i="4" s="1"/>
  <c r="B2161" i="4"/>
  <c r="C2161" i="4" s="1"/>
  <c r="B2162" i="4"/>
  <c r="B2163" i="4"/>
  <c r="C2163" i="4" s="1"/>
  <c r="B2164" i="4"/>
  <c r="B2165" i="4"/>
  <c r="C2165" i="4" s="1"/>
  <c r="B2166" i="4"/>
  <c r="C2166" i="4" s="1"/>
  <c r="B2167" i="4"/>
  <c r="C2167" i="4" s="1"/>
  <c r="B2168" i="4"/>
  <c r="C2168" i="4" s="1"/>
  <c r="B2169" i="4"/>
  <c r="C2169" i="4" s="1"/>
  <c r="B2170" i="4"/>
  <c r="C2170" i="4" s="1"/>
  <c r="B2171" i="4"/>
  <c r="C2171" i="4" s="1"/>
  <c r="B2172" i="4"/>
  <c r="C2172" i="4" s="1"/>
  <c r="B2173" i="4"/>
  <c r="C2173" i="4" s="1"/>
  <c r="B2174" i="4"/>
  <c r="C2174" i="4" s="1"/>
  <c r="B2175" i="4"/>
  <c r="C2175" i="4" s="1"/>
  <c r="B2176" i="4"/>
  <c r="C2176" i="4" s="1"/>
  <c r="B2177" i="4"/>
  <c r="C2177" i="4" s="1"/>
  <c r="B2178" i="4"/>
  <c r="C2178" i="4" s="1"/>
  <c r="B2179" i="4"/>
  <c r="C2179" i="4" s="1"/>
  <c r="B2180" i="4"/>
  <c r="B2181" i="4"/>
  <c r="B2182" i="4"/>
  <c r="C2182" i="4" s="1"/>
  <c r="B2183" i="4"/>
  <c r="C2183" i="4" s="1"/>
  <c r="B2184" i="4"/>
  <c r="C2184" i="4" s="1"/>
  <c r="B2185" i="4"/>
  <c r="C2185" i="4" s="1"/>
  <c r="B2186" i="4"/>
  <c r="C2186" i="4" s="1"/>
  <c r="B2187" i="4"/>
  <c r="C2187" i="4" s="1"/>
  <c r="B2188" i="4"/>
  <c r="C2188" i="4" s="1"/>
  <c r="B2189" i="4"/>
  <c r="C2189" i="4" s="1"/>
  <c r="B2190" i="4"/>
  <c r="C2190" i="4" s="1"/>
  <c r="B2191" i="4"/>
  <c r="C2191" i="4" s="1"/>
  <c r="B2192" i="4"/>
  <c r="C2192" i="4" s="1"/>
  <c r="B2193" i="4"/>
  <c r="C2193" i="4" s="1"/>
  <c r="B2194" i="4"/>
  <c r="B2195" i="4"/>
  <c r="C2195" i="4" s="1"/>
  <c r="B2196" i="4"/>
  <c r="C2196" i="4" s="1"/>
  <c r="B2197" i="4"/>
  <c r="C2197" i="4" s="1"/>
  <c r="B2198" i="4"/>
  <c r="C2198" i="4" s="1"/>
  <c r="B2199" i="4"/>
  <c r="C2199" i="4" s="1"/>
  <c r="B2200" i="4"/>
  <c r="C2200" i="4" s="1"/>
  <c r="B2201" i="4"/>
  <c r="C2201" i="4" s="1"/>
  <c r="B2103" i="4"/>
  <c r="C2103" i="4" s="1"/>
  <c r="B2102" i="4"/>
  <c r="C2102" i="4" s="1"/>
  <c r="B2004" i="4"/>
  <c r="C2004" i="4" s="1"/>
  <c r="B2005" i="4"/>
  <c r="B2006" i="4"/>
  <c r="C2006" i="4" s="1"/>
  <c r="B2007" i="4"/>
  <c r="C2007" i="4" s="1"/>
  <c r="B2008" i="4"/>
  <c r="C2008" i="4" s="1"/>
  <c r="B2009" i="4"/>
  <c r="B2010" i="4"/>
  <c r="B2011" i="4"/>
  <c r="B2012" i="4"/>
  <c r="B2013" i="4"/>
  <c r="B2014" i="4"/>
  <c r="B2015" i="4"/>
  <c r="B2016" i="4"/>
  <c r="B2017" i="4"/>
  <c r="B2018" i="4"/>
  <c r="B2019" i="4"/>
  <c r="C2019" i="4" s="1"/>
  <c r="B2020" i="4"/>
  <c r="C2020" i="4" s="1"/>
  <c r="B2021" i="4"/>
  <c r="B2022" i="4"/>
  <c r="B2023" i="4"/>
  <c r="B2024" i="4"/>
  <c r="C2024" i="4" s="1"/>
  <c r="B2025" i="4"/>
  <c r="C2025" i="4" s="1"/>
  <c r="B2026" i="4"/>
  <c r="C2026" i="4" s="1"/>
  <c r="B2027" i="4"/>
  <c r="C2027" i="4" s="1"/>
  <c r="B2028" i="4"/>
  <c r="C2028" i="4" s="1"/>
  <c r="B2029" i="4"/>
  <c r="C2029" i="4" s="1"/>
  <c r="B2030" i="4"/>
  <c r="C2030" i="4" s="1"/>
  <c r="B2031" i="4"/>
  <c r="C2031" i="4" s="1"/>
  <c r="B2032" i="4"/>
  <c r="C2032" i="4" s="1"/>
  <c r="B2033" i="4"/>
  <c r="C2033" i="4" s="1"/>
  <c r="B2034" i="4"/>
  <c r="B2035" i="4"/>
  <c r="C2035" i="4" s="1"/>
  <c r="B2036" i="4"/>
  <c r="C2036" i="4" s="1"/>
  <c r="B2037" i="4"/>
  <c r="C2037" i="4" s="1"/>
  <c r="B2038" i="4"/>
  <c r="C2038" i="4" s="1"/>
  <c r="B2039" i="4"/>
  <c r="C2039" i="4" s="1"/>
  <c r="B2040" i="4"/>
  <c r="C2040" i="4" s="1"/>
  <c r="B2041" i="4"/>
  <c r="C2041" i="4" s="1"/>
  <c r="B2042" i="4"/>
  <c r="C2042" i="4" s="1"/>
  <c r="B2043" i="4"/>
  <c r="C2043" i="4" s="1"/>
  <c r="B2044" i="4"/>
  <c r="C2044" i="4" s="1"/>
  <c r="B2045" i="4"/>
  <c r="C2045" i="4" s="1"/>
  <c r="B2046" i="4"/>
  <c r="C2046" i="4" s="1"/>
  <c r="B2047" i="4"/>
  <c r="C2047" i="4" s="1"/>
  <c r="B2048" i="4"/>
  <c r="C2048" i="4" s="1"/>
  <c r="B2049" i="4"/>
  <c r="C2049" i="4" s="1"/>
  <c r="B2050" i="4"/>
  <c r="C2050" i="4" s="1"/>
  <c r="B2051" i="4"/>
  <c r="C2051" i="4" s="1"/>
  <c r="B2052" i="4"/>
  <c r="C2052" i="4" s="1"/>
  <c r="B2053" i="4"/>
  <c r="C2053" i="4" s="1"/>
  <c r="B2054" i="4"/>
  <c r="C2054" i="4" s="1"/>
  <c r="B2055" i="4"/>
  <c r="B2056" i="4"/>
  <c r="C2056" i="4" s="1"/>
  <c r="B2057" i="4"/>
  <c r="B2058" i="4"/>
  <c r="B2059" i="4"/>
  <c r="B2060" i="4"/>
  <c r="C2060" i="4" s="1"/>
  <c r="B2061" i="4"/>
  <c r="C2061" i="4" s="1"/>
  <c r="B2062" i="4"/>
  <c r="B2063" i="4"/>
  <c r="C2063" i="4" s="1"/>
  <c r="B2064" i="4"/>
  <c r="B2065" i="4"/>
  <c r="C2065" i="4" s="1"/>
  <c r="B2066" i="4"/>
  <c r="C2066" i="4" s="1"/>
  <c r="B2067" i="4"/>
  <c r="C2067" i="4" s="1"/>
  <c r="B2068" i="4"/>
  <c r="C2068" i="4" s="1"/>
  <c r="B2069" i="4"/>
  <c r="C2069" i="4" s="1"/>
  <c r="B2070" i="4"/>
  <c r="C2070" i="4" s="1"/>
  <c r="B2071" i="4"/>
  <c r="C2071" i="4" s="1"/>
  <c r="B2072" i="4"/>
  <c r="C2072" i="4" s="1"/>
  <c r="B2073" i="4"/>
  <c r="C2073" i="4" s="1"/>
  <c r="B2074" i="4"/>
  <c r="B2075" i="4"/>
  <c r="C2075" i="4" s="1"/>
  <c r="B2076" i="4"/>
  <c r="C2076" i="4" s="1"/>
  <c r="B2077" i="4"/>
  <c r="C2077" i="4" s="1"/>
  <c r="B2078" i="4"/>
  <c r="C2078" i="4" s="1"/>
  <c r="B2079" i="4"/>
  <c r="C2079" i="4" s="1"/>
  <c r="B2080" i="4"/>
  <c r="C2080" i="4" s="1"/>
  <c r="B2081" i="4"/>
  <c r="C2081" i="4" s="1"/>
  <c r="B2082" i="4"/>
  <c r="C2082" i="4" s="1"/>
  <c r="B2083" i="4"/>
  <c r="C2083" i="4" s="1"/>
  <c r="B2084" i="4"/>
  <c r="C2084" i="4" s="1"/>
  <c r="B2085" i="4"/>
  <c r="C2085" i="4" s="1"/>
  <c r="B2086" i="4"/>
  <c r="C2086" i="4" s="1"/>
  <c r="B2087" i="4"/>
  <c r="C2087" i="4" s="1"/>
  <c r="B2088" i="4"/>
  <c r="C2088" i="4" s="1"/>
  <c r="B2089" i="4"/>
  <c r="C2089" i="4" s="1"/>
  <c r="B2090" i="4"/>
  <c r="C2090" i="4" s="1"/>
  <c r="B2091" i="4"/>
  <c r="C2091" i="4" s="1"/>
  <c r="B2092" i="4"/>
  <c r="C2092" i="4" s="1"/>
  <c r="B2093" i="4"/>
  <c r="C2093" i="4" s="1"/>
  <c r="B2094" i="4"/>
  <c r="C2094" i="4" s="1"/>
  <c r="B2095" i="4"/>
  <c r="C2095" i="4" s="1"/>
  <c r="B2096" i="4"/>
  <c r="C2096" i="4" s="1"/>
  <c r="B2097" i="4"/>
  <c r="C2097" i="4" s="1"/>
  <c r="B2098" i="4"/>
  <c r="C2098" i="4" s="1"/>
  <c r="B2099" i="4"/>
  <c r="C2099" i="4" s="1"/>
  <c r="B2100" i="4"/>
  <c r="C2100" i="4" s="1"/>
  <c r="B2101" i="4"/>
  <c r="C2101" i="4" s="1"/>
  <c r="B2003" i="4"/>
  <c r="C2003" i="4" s="1"/>
  <c r="B2002" i="4"/>
  <c r="C2002" i="4" s="1"/>
  <c r="B1906" i="4"/>
  <c r="C1906" i="4" s="1"/>
  <c r="B1907" i="4"/>
  <c r="B1908" i="4"/>
  <c r="B1909" i="4"/>
  <c r="B1910" i="4"/>
  <c r="B1911" i="4"/>
  <c r="C1911" i="4" s="1"/>
  <c r="B1912" i="4"/>
  <c r="B1913" i="4"/>
  <c r="C1913" i="4" s="1"/>
  <c r="B1914" i="4"/>
  <c r="B1915" i="4"/>
  <c r="B1916" i="4"/>
  <c r="B1917" i="4"/>
  <c r="B1918" i="4"/>
  <c r="B1919" i="4"/>
  <c r="C1919" i="4" s="1"/>
  <c r="B1920" i="4"/>
  <c r="B1921" i="4"/>
  <c r="B1922" i="4"/>
  <c r="B1923" i="4"/>
  <c r="B1924" i="4"/>
  <c r="C1924" i="4" s="1"/>
  <c r="B1925" i="4"/>
  <c r="C1925" i="4" s="1"/>
  <c r="B1926" i="4"/>
  <c r="C1926" i="4" s="1"/>
  <c r="B1927" i="4"/>
  <c r="C1927" i="4" s="1"/>
  <c r="B1928" i="4"/>
  <c r="B1929" i="4"/>
  <c r="C1929" i="4" s="1"/>
  <c r="B1930" i="4"/>
  <c r="C1930" i="4" s="1"/>
  <c r="B1931" i="4"/>
  <c r="C1931" i="4" s="1"/>
  <c r="B1932" i="4"/>
  <c r="C1932" i="4" s="1"/>
  <c r="B1933" i="4"/>
  <c r="C1933" i="4" s="1"/>
  <c r="B1934" i="4"/>
  <c r="C1934" i="4" s="1"/>
  <c r="B1935" i="4"/>
  <c r="C1935" i="4" s="1"/>
  <c r="B1936" i="4"/>
  <c r="C1936" i="4" s="1"/>
  <c r="B1937" i="4"/>
  <c r="C1937" i="4" s="1"/>
  <c r="B1938" i="4"/>
  <c r="C1938" i="4" s="1"/>
  <c r="B1939" i="4"/>
  <c r="C1939" i="4" s="1"/>
  <c r="B1940" i="4"/>
  <c r="C1940" i="4" s="1"/>
  <c r="B1941" i="4"/>
  <c r="C1941" i="4" s="1"/>
  <c r="B1942" i="4"/>
  <c r="C1942" i="4" s="1"/>
  <c r="B1943" i="4"/>
  <c r="C1943" i="4" s="1"/>
  <c r="B1944" i="4"/>
  <c r="C1944" i="4" s="1"/>
  <c r="B1945" i="4"/>
  <c r="C1945" i="4" s="1"/>
  <c r="B1946" i="4"/>
  <c r="C1946" i="4" s="1"/>
  <c r="B1947" i="4"/>
  <c r="C1947" i="4" s="1"/>
  <c r="B1948" i="4"/>
  <c r="C1948" i="4" s="1"/>
  <c r="B1949" i="4"/>
  <c r="C1949" i="4" s="1"/>
  <c r="B1950" i="4"/>
  <c r="C1950" i="4" s="1"/>
  <c r="B1951" i="4"/>
  <c r="C1951" i="4" s="1"/>
  <c r="B1952" i="4"/>
  <c r="B1953" i="4"/>
  <c r="C1953" i="4" s="1"/>
  <c r="B1954" i="4"/>
  <c r="C1954" i="4" s="1"/>
  <c r="B1955" i="4"/>
  <c r="B1956" i="4"/>
  <c r="C1956" i="4" s="1"/>
  <c r="B1957" i="4"/>
  <c r="B1958" i="4"/>
  <c r="C1958" i="4" s="1"/>
  <c r="B1959" i="4"/>
  <c r="B1960" i="4"/>
  <c r="C1960" i="4" s="1"/>
  <c r="B1961" i="4"/>
  <c r="C1961" i="4" s="1"/>
  <c r="B1962" i="4"/>
  <c r="C1962" i="4" s="1"/>
  <c r="B1963" i="4"/>
  <c r="C1963" i="4" s="1"/>
  <c r="B1964" i="4"/>
  <c r="C1964" i="4" s="1"/>
  <c r="B1965" i="4"/>
  <c r="C1965" i="4" s="1"/>
  <c r="B1966" i="4"/>
  <c r="C1966" i="4" s="1"/>
  <c r="B1967" i="4"/>
  <c r="C1967" i="4" s="1"/>
  <c r="B1968" i="4"/>
  <c r="C1968" i="4" s="1"/>
  <c r="B1969" i="4"/>
  <c r="C1969" i="4" s="1"/>
  <c r="B1970" i="4"/>
  <c r="C1970" i="4" s="1"/>
  <c r="B1971" i="4"/>
  <c r="C1971" i="4" s="1"/>
  <c r="B1972" i="4"/>
  <c r="C1972" i="4" s="1"/>
  <c r="B1973" i="4"/>
  <c r="C1973" i="4" s="1"/>
  <c r="B1974" i="4"/>
  <c r="C1974" i="4" s="1"/>
  <c r="B1975" i="4"/>
  <c r="C1975" i="4" s="1"/>
  <c r="B1976" i="4"/>
  <c r="B1977" i="4"/>
  <c r="C1977" i="4" s="1"/>
  <c r="B1978" i="4"/>
  <c r="B1979" i="4"/>
  <c r="C1979" i="4" s="1"/>
  <c r="B1980" i="4"/>
  <c r="B1981" i="4"/>
  <c r="B1982" i="4"/>
  <c r="C1982" i="4" s="1"/>
  <c r="B1983" i="4"/>
  <c r="C1983" i="4" s="1"/>
  <c r="B1984" i="4"/>
  <c r="B1985" i="4"/>
  <c r="C1985" i="4" s="1"/>
  <c r="B1986" i="4"/>
  <c r="C1986" i="4" s="1"/>
  <c r="B1987" i="4"/>
  <c r="C1987" i="4" s="1"/>
  <c r="B1988" i="4"/>
  <c r="B1989" i="4"/>
  <c r="C1989" i="4" s="1"/>
  <c r="B1990" i="4"/>
  <c r="C1990" i="4" s="1"/>
  <c r="B1991" i="4"/>
  <c r="C1991" i="4" s="1"/>
  <c r="B1992" i="4"/>
  <c r="C1992" i="4" s="1"/>
  <c r="B1993" i="4"/>
  <c r="C1993" i="4" s="1"/>
  <c r="B1994" i="4"/>
  <c r="C1994" i="4" s="1"/>
  <c r="B1995" i="4"/>
  <c r="C1995" i="4" s="1"/>
  <c r="B1996" i="4"/>
  <c r="B1997" i="4"/>
  <c r="C1997" i="4" s="1"/>
  <c r="B1998" i="4"/>
  <c r="C1998" i="4" s="1"/>
  <c r="B1999" i="4"/>
  <c r="C1999" i="4" s="1"/>
  <c r="B2000" i="4"/>
  <c r="C2000" i="4" s="1"/>
  <c r="B2001" i="4"/>
  <c r="C2001" i="4" s="1"/>
  <c r="B1904" i="4"/>
  <c r="B1905" i="4"/>
  <c r="B1903" i="4"/>
  <c r="C1903" i="4" s="1"/>
  <c r="B1902" i="4"/>
  <c r="C1902" i="4" s="1"/>
  <c r="B1803" i="4"/>
  <c r="C1803" i="4" s="1"/>
  <c r="B1804" i="4"/>
  <c r="C1804" i="4" s="1"/>
  <c r="B1805" i="4"/>
  <c r="B1806" i="4"/>
  <c r="C1806" i="4" s="1"/>
  <c r="B1807" i="4"/>
  <c r="C1807" i="4" s="1"/>
  <c r="B1808" i="4"/>
  <c r="C1808" i="4" s="1"/>
  <c r="B1809" i="4"/>
  <c r="C1809" i="4" s="1"/>
  <c r="B1810" i="4"/>
  <c r="C1810" i="4" s="1"/>
  <c r="B1811" i="4"/>
  <c r="B1812" i="4"/>
  <c r="B1813" i="4"/>
  <c r="B1814" i="4"/>
  <c r="B1815" i="4"/>
  <c r="B1816" i="4"/>
  <c r="B1817" i="4"/>
  <c r="C1817" i="4" s="1"/>
  <c r="B1818" i="4"/>
  <c r="B1819" i="4"/>
  <c r="B1820" i="4"/>
  <c r="B1821" i="4"/>
  <c r="C1821" i="4" s="1"/>
  <c r="B1822" i="4"/>
  <c r="B1823" i="4"/>
  <c r="B1824" i="4"/>
  <c r="C1824" i="4" s="1"/>
  <c r="B1825" i="4"/>
  <c r="B1826" i="4"/>
  <c r="C1826" i="4" s="1"/>
  <c r="B1827" i="4"/>
  <c r="C1827" i="4" s="1"/>
  <c r="B1828" i="4"/>
  <c r="C1828" i="4" s="1"/>
  <c r="B1829" i="4"/>
  <c r="C1829" i="4" s="1"/>
  <c r="B1830" i="4"/>
  <c r="C1830" i="4" s="1"/>
  <c r="B1831" i="4"/>
  <c r="C1831" i="4" s="1"/>
  <c r="B1832" i="4"/>
  <c r="C1832" i="4" s="1"/>
  <c r="B1833" i="4"/>
  <c r="C1833" i="4" s="1"/>
  <c r="B1834" i="4"/>
  <c r="C1834" i="4" s="1"/>
  <c r="B1835" i="4"/>
  <c r="C1835" i="4" s="1"/>
  <c r="B1836" i="4"/>
  <c r="C1836" i="4" s="1"/>
  <c r="B1837" i="4"/>
  <c r="C1837" i="4" s="1"/>
  <c r="B1838" i="4"/>
  <c r="B1839" i="4"/>
  <c r="C1839" i="4" s="1"/>
  <c r="B1840" i="4"/>
  <c r="C1840" i="4" s="1"/>
  <c r="B1841" i="4"/>
  <c r="B1842" i="4"/>
  <c r="C1842" i="4" s="1"/>
  <c r="B1843" i="4"/>
  <c r="C1843" i="4" s="1"/>
  <c r="B1844" i="4"/>
  <c r="C1844" i="4" s="1"/>
  <c r="B1845" i="4"/>
  <c r="C1845" i="4" s="1"/>
  <c r="B1846" i="4"/>
  <c r="C1846" i="4" s="1"/>
  <c r="B1847" i="4"/>
  <c r="C1847" i="4" s="1"/>
  <c r="B1848" i="4"/>
  <c r="C1848" i="4" s="1"/>
  <c r="B1849" i="4"/>
  <c r="B1850" i="4"/>
  <c r="C1850" i="4" s="1"/>
  <c r="B1851" i="4"/>
  <c r="C1851" i="4" s="1"/>
  <c r="B1852" i="4"/>
  <c r="C1852" i="4" s="1"/>
  <c r="B1853" i="4"/>
  <c r="C1853" i="4" s="1"/>
  <c r="B1854" i="4"/>
  <c r="C1854" i="4" s="1"/>
  <c r="B1855" i="4"/>
  <c r="B1856" i="4"/>
  <c r="C1856" i="4" s="1"/>
  <c r="B1857" i="4"/>
  <c r="B1858" i="4"/>
  <c r="C1858" i="4" s="1"/>
  <c r="B1859" i="4"/>
  <c r="B1860" i="4"/>
  <c r="C1860" i="4" s="1"/>
  <c r="B1861" i="4"/>
  <c r="C1861" i="4" s="1"/>
  <c r="B1862" i="4"/>
  <c r="B1863" i="4"/>
  <c r="C1863" i="4" s="1"/>
  <c r="B1864" i="4"/>
  <c r="B1865" i="4"/>
  <c r="C1865" i="4" s="1"/>
  <c r="B1866" i="4"/>
  <c r="C1866" i="4" s="1"/>
  <c r="B1867" i="4"/>
  <c r="C1867" i="4" s="1"/>
  <c r="B1868" i="4"/>
  <c r="C1868" i="4" s="1"/>
  <c r="B1869" i="4"/>
  <c r="C1869" i="4" s="1"/>
  <c r="B1870" i="4"/>
  <c r="C1870" i="4" s="1"/>
  <c r="B1871" i="4"/>
  <c r="C1871" i="4" s="1"/>
  <c r="B1872" i="4"/>
  <c r="C1872" i="4" s="1"/>
  <c r="B1873" i="4"/>
  <c r="C1873" i="4" s="1"/>
  <c r="B1874" i="4"/>
  <c r="C1874" i="4" s="1"/>
  <c r="B1875" i="4"/>
  <c r="C1875" i="4" s="1"/>
  <c r="B1876" i="4"/>
  <c r="C1876" i="4" s="1"/>
  <c r="B1877" i="4"/>
  <c r="C1877" i="4" s="1"/>
  <c r="B1878" i="4"/>
  <c r="C1878" i="4" s="1"/>
  <c r="B1879" i="4"/>
  <c r="C1879" i="4" s="1"/>
  <c r="B1880" i="4"/>
  <c r="C1880" i="4" s="1"/>
  <c r="B1881" i="4"/>
  <c r="C1881" i="4" s="1"/>
  <c r="B1882" i="4"/>
  <c r="C1882" i="4" s="1"/>
  <c r="B1883" i="4"/>
  <c r="C1883" i="4" s="1"/>
  <c r="B1884" i="4"/>
  <c r="C1884" i="4" s="1"/>
  <c r="B1885" i="4"/>
  <c r="B1886" i="4"/>
  <c r="C1886" i="4" s="1"/>
  <c r="B1887" i="4"/>
  <c r="C1887" i="4" s="1"/>
  <c r="B1888" i="4"/>
  <c r="C1888" i="4" s="1"/>
  <c r="B1889" i="4"/>
  <c r="C1889" i="4" s="1"/>
  <c r="B1890" i="4"/>
  <c r="C1890" i="4" s="1"/>
  <c r="B1891" i="4"/>
  <c r="C1891" i="4" s="1"/>
  <c r="B1892" i="4"/>
  <c r="C1892" i="4" s="1"/>
  <c r="B1893" i="4"/>
  <c r="C1893" i="4" s="1"/>
  <c r="B1894" i="4"/>
  <c r="C1894" i="4" s="1"/>
  <c r="B1895" i="4"/>
  <c r="C1895" i="4" s="1"/>
  <c r="B1896" i="4"/>
  <c r="C1896" i="4" s="1"/>
  <c r="B1897" i="4"/>
  <c r="B1898" i="4"/>
  <c r="C1898" i="4" s="1"/>
  <c r="B1899" i="4"/>
  <c r="C1899" i="4" s="1"/>
  <c r="B1900" i="4"/>
  <c r="C1900" i="4" s="1"/>
  <c r="B1901" i="4"/>
  <c r="C1901" i="4" s="1"/>
  <c r="B1802" i="4"/>
  <c r="C1802" i="4" s="1"/>
  <c r="B1703" i="4"/>
  <c r="C1703" i="4" s="1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C1724" i="4" s="1"/>
  <c r="B1725" i="4"/>
  <c r="C1725" i="4" s="1"/>
  <c r="B1726" i="4"/>
  <c r="C1726" i="4" s="1"/>
  <c r="B1727" i="4"/>
  <c r="B1728" i="4"/>
  <c r="C1728" i="4" s="1"/>
  <c r="B1729" i="4"/>
  <c r="C1729" i="4" s="1"/>
  <c r="B1730" i="4"/>
  <c r="C1730" i="4" s="1"/>
  <c r="B1731" i="4"/>
  <c r="C1731" i="4" s="1"/>
  <c r="B1732" i="4"/>
  <c r="C1732" i="4" s="1"/>
  <c r="B1733" i="4"/>
  <c r="B1734" i="4"/>
  <c r="C1734" i="4" s="1"/>
  <c r="B1735" i="4"/>
  <c r="C1735" i="4" s="1"/>
  <c r="B1736" i="4"/>
  <c r="C1736" i="4" s="1"/>
  <c r="B1737" i="4"/>
  <c r="C1737" i="4" s="1"/>
  <c r="B1738" i="4"/>
  <c r="C1738" i="4" s="1"/>
  <c r="B1739" i="4"/>
  <c r="C1739" i="4" s="1"/>
  <c r="B1740" i="4"/>
  <c r="C1740" i="4" s="1"/>
  <c r="B1741" i="4"/>
  <c r="C1741" i="4" s="1"/>
  <c r="B1742" i="4"/>
  <c r="C1742" i="4" s="1"/>
  <c r="B1743" i="4"/>
  <c r="B1744" i="4"/>
  <c r="B1745" i="4"/>
  <c r="B1746" i="4"/>
  <c r="B1747" i="4"/>
  <c r="C1747" i="4" s="1"/>
  <c r="B1748" i="4"/>
  <c r="C1748" i="4" s="1"/>
  <c r="B1749" i="4"/>
  <c r="C1749" i="4" s="1"/>
  <c r="B1750" i="4"/>
  <c r="C1750" i="4" s="1"/>
  <c r="B1751" i="4"/>
  <c r="B1752" i="4"/>
  <c r="B1753" i="4"/>
  <c r="B1754" i="4"/>
  <c r="B1755" i="4"/>
  <c r="B1756" i="4"/>
  <c r="C1756" i="4" s="1"/>
  <c r="B1757" i="4"/>
  <c r="B1758" i="4"/>
  <c r="B1759" i="4"/>
  <c r="B1760" i="4"/>
  <c r="C1760" i="4" s="1"/>
  <c r="B1761" i="4"/>
  <c r="C1761" i="4" s="1"/>
  <c r="B1762" i="4"/>
  <c r="B1763" i="4"/>
  <c r="B1764" i="4"/>
  <c r="B1765" i="4"/>
  <c r="C1765" i="4" s="1"/>
  <c r="B1766" i="4"/>
  <c r="C1766" i="4" s="1"/>
  <c r="B1767" i="4"/>
  <c r="C1767" i="4" s="1"/>
  <c r="B1768" i="4"/>
  <c r="B1769" i="4"/>
  <c r="B1770" i="4"/>
  <c r="B1771" i="4"/>
  <c r="B1772" i="4"/>
  <c r="B1773" i="4"/>
  <c r="B1774" i="4"/>
  <c r="B1775" i="4"/>
  <c r="C1775" i="4" s="1"/>
  <c r="B1776" i="4"/>
  <c r="B1777" i="4"/>
  <c r="C1777" i="4" s="1"/>
  <c r="B1778" i="4"/>
  <c r="B1779" i="4"/>
  <c r="B1780" i="4"/>
  <c r="B1781" i="4"/>
  <c r="B1782" i="4"/>
  <c r="C1782" i="4" s="1"/>
  <c r="B1783" i="4"/>
  <c r="C1783" i="4" s="1"/>
  <c r="B1784" i="4"/>
  <c r="C1784" i="4" s="1"/>
  <c r="B1785" i="4"/>
  <c r="B1786" i="4"/>
  <c r="B1787" i="4"/>
  <c r="C1787" i="4" s="1"/>
  <c r="B1788" i="4"/>
  <c r="B1789" i="4"/>
  <c r="C1789" i="4" s="1"/>
  <c r="B1790" i="4"/>
  <c r="C1790" i="4" s="1"/>
  <c r="B1791" i="4"/>
  <c r="C1791" i="4" s="1"/>
  <c r="B1792" i="4"/>
  <c r="C1792" i="4" s="1"/>
  <c r="B1793" i="4"/>
  <c r="C1793" i="4" s="1"/>
  <c r="B1794" i="4"/>
  <c r="C1794" i="4" s="1"/>
  <c r="B1795" i="4"/>
  <c r="C1795" i="4" s="1"/>
  <c r="B1796" i="4"/>
  <c r="C1796" i="4" s="1"/>
  <c r="B1797" i="4"/>
  <c r="C1797" i="4" s="1"/>
  <c r="B1798" i="4"/>
  <c r="C1798" i="4" s="1"/>
  <c r="B1799" i="4"/>
  <c r="C1799" i="4" s="1"/>
  <c r="B1800" i="4"/>
  <c r="C1800" i="4" s="1"/>
  <c r="B1801" i="4"/>
  <c r="C1801" i="4" s="1"/>
  <c r="B1702" i="4"/>
  <c r="C1702" i="4" s="1"/>
  <c r="B1603" i="4"/>
  <c r="B1604" i="4"/>
  <c r="B1605" i="4"/>
  <c r="B1606" i="4"/>
  <c r="B1607" i="4"/>
  <c r="B1608" i="4"/>
  <c r="B1609" i="4"/>
  <c r="B1610" i="4"/>
  <c r="C1610" i="4" s="1"/>
  <c r="B1611" i="4"/>
  <c r="B1612" i="4"/>
  <c r="B1613" i="4"/>
  <c r="B1614" i="4"/>
  <c r="B1615" i="4"/>
  <c r="B1616" i="4"/>
  <c r="B1617" i="4"/>
  <c r="B1618" i="4"/>
  <c r="B1619" i="4"/>
  <c r="B1620" i="4"/>
  <c r="B1621" i="4"/>
  <c r="C1621" i="4" s="1"/>
  <c r="B1622" i="4"/>
  <c r="B1623" i="4"/>
  <c r="B1624" i="4"/>
  <c r="C1624" i="4" s="1"/>
  <c r="B1625" i="4"/>
  <c r="C1625" i="4" s="1"/>
  <c r="B1626" i="4"/>
  <c r="C1626" i="4" s="1"/>
  <c r="B1627" i="4"/>
  <c r="C1627" i="4" s="1"/>
  <c r="B1628" i="4"/>
  <c r="B1629" i="4"/>
  <c r="C1629" i="4" s="1"/>
  <c r="B1630" i="4"/>
  <c r="B1631" i="4"/>
  <c r="C1631" i="4" s="1"/>
  <c r="B1632" i="4"/>
  <c r="C1632" i="4" s="1"/>
  <c r="B1633" i="4"/>
  <c r="B1634" i="4"/>
  <c r="C1634" i="4" s="1"/>
  <c r="B1635" i="4"/>
  <c r="C1635" i="4" s="1"/>
  <c r="B1636" i="4"/>
  <c r="C1636" i="4" s="1"/>
  <c r="B1637" i="4"/>
  <c r="B1638" i="4"/>
  <c r="C1638" i="4" s="1"/>
  <c r="B1639" i="4"/>
  <c r="B1640" i="4"/>
  <c r="B1641" i="4"/>
  <c r="B1642" i="4"/>
  <c r="B1643" i="4"/>
  <c r="C1643" i="4" s="1"/>
  <c r="B1644" i="4"/>
  <c r="C1644" i="4" s="1"/>
  <c r="B1645" i="4"/>
  <c r="C1645" i="4" s="1"/>
  <c r="B1646" i="4"/>
  <c r="C1646" i="4" s="1"/>
  <c r="B1647" i="4"/>
  <c r="C1647" i="4" s="1"/>
  <c r="B1648" i="4"/>
  <c r="C1648" i="4" s="1"/>
  <c r="B1649" i="4"/>
  <c r="C1649" i="4" s="1"/>
  <c r="B1650" i="4"/>
  <c r="C1650" i="4" s="1"/>
  <c r="B1651" i="4"/>
  <c r="C1651" i="4" s="1"/>
  <c r="B1652" i="4"/>
  <c r="C1652" i="4" s="1"/>
  <c r="B1653" i="4"/>
  <c r="B1654" i="4"/>
  <c r="C1654" i="4" s="1"/>
  <c r="B1655" i="4"/>
  <c r="B1656" i="4"/>
  <c r="C1656" i="4" s="1"/>
  <c r="B1657" i="4"/>
  <c r="B1658" i="4"/>
  <c r="B1659" i="4"/>
  <c r="B1660" i="4"/>
  <c r="C1660" i="4" s="1"/>
  <c r="B1661" i="4"/>
  <c r="C1661" i="4" s="1"/>
  <c r="B1662" i="4"/>
  <c r="B1663" i="4"/>
  <c r="C1663" i="4" s="1"/>
  <c r="B1664" i="4"/>
  <c r="B1665" i="4"/>
  <c r="C1665" i="4" s="1"/>
  <c r="B1666" i="4"/>
  <c r="C1666" i="4" s="1"/>
  <c r="B1667" i="4"/>
  <c r="C1667" i="4" s="1"/>
  <c r="B1668" i="4"/>
  <c r="B1669" i="4"/>
  <c r="C1669" i="4" s="1"/>
  <c r="B1670" i="4"/>
  <c r="B1671" i="4"/>
  <c r="C1671" i="4" s="1"/>
  <c r="B1672" i="4"/>
  <c r="B1673" i="4"/>
  <c r="C1673" i="4" s="1"/>
  <c r="B1674" i="4"/>
  <c r="B1675" i="4"/>
  <c r="C1675" i="4" s="1"/>
  <c r="B1676" i="4"/>
  <c r="B1677" i="4"/>
  <c r="C1677" i="4" s="1"/>
  <c r="B1678" i="4"/>
  <c r="B1679" i="4"/>
  <c r="C1679" i="4" s="1"/>
  <c r="B1680" i="4"/>
  <c r="B1681" i="4"/>
  <c r="B1682" i="4"/>
  <c r="C1682" i="4" s="1"/>
  <c r="B1683" i="4"/>
  <c r="C1683" i="4" s="1"/>
  <c r="B1684" i="4"/>
  <c r="C1684" i="4" s="1"/>
  <c r="B1685" i="4"/>
  <c r="B1686" i="4"/>
  <c r="C1686" i="4" s="1"/>
  <c r="B1687" i="4"/>
  <c r="C1687" i="4" s="1"/>
  <c r="B1688" i="4"/>
  <c r="C1688" i="4" s="1"/>
  <c r="B1689" i="4"/>
  <c r="C1689" i="4" s="1"/>
  <c r="B1690" i="4"/>
  <c r="C1690" i="4" s="1"/>
  <c r="B1691" i="4"/>
  <c r="C1691" i="4" s="1"/>
  <c r="B1692" i="4"/>
  <c r="C1692" i="4" s="1"/>
  <c r="B1693" i="4"/>
  <c r="C1693" i="4" s="1"/>
  <c r="B1694" i="4"/>
  <c r="C1694" i="4" s="1"/>
  <c r="B1695" i="4"/>
  <c r="C1695" i="4" s="1"/>
  <c r="B1696" i="4"/>
  <c r="C1696" i="4" s="1"/>
  <c r="B1697" i="4"/>
  <c r="C1697" i="4" s="1"/>
  <c r="B1698" i="4"/>
  <c r="C1698" i="4" s="1"/>
  <c r="B1699" i="4"/>
  <c r="C1699" i="4" s="1"/>
  <c r="B1700" i="4"/>
  <c r="C1700" i="4" s="1"/>
  <c r="B1701" i="4"/>
  <c r="C1701" i="4" s="1"/>
  <c r="B1602" i="4"/>
  <c r="C1602" i="4" s="1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C1517" i="4" s="1"/>
  <c r="B1518" i="4"/>
  <c r="B1519" i="4"/>
  <c r="B1520" i="4"/>
  <c r="B1521" i="4"/>
  <c r="C1521" i="4" s="1"/>
  <c r="B1522" i="4"/>
  <c r="C1522" i="4" s="1"/>
  <c r="B1523" i="4"/>
  <c r="C1523" i="4" s="1"/>
  <c r="B1524" i="4"/>
  <c r="C1524" i="4" s="1"/>
  <c r="B1525" i="4"/>
  <c r="C1525" i="4" s="1"/>
  <c r="B1526" i="4"/>
  <c r="C1526" i="4" s="1"/>
  <c r="B1527" i="4"/>
  <c r="B1528" i="4"/>
  <c r="C1528" i="4" s="1"/>
  <c r="B1529" i="4"/>
  <c r="C1529" i="4" s="1"/>
  <c r="B1530" i="4"/>
  <c r="C1530" i="4" s="1"/>
  <c r="B1531" i="4"/>
  <c r="C1531" i="4" s="1"/>
  <c r="B1532" i="4"/>
  <c r="C1532" i="4" s="1"/>
  <c r="B1533" i="4"/>
  <c r="C1533" i="4" s="1"/>
  <c r="B1534" i="4"/>
  <c r="C1534" i="4" s="1"/>
  <c r="B1535" i="4"/>
  <c r="C1535" i="4" s="1"/>
  <c r="B1536" i="4"/>
  <c r="C1536" i="4" s="1"/>
  <c r="B1537" i="4"/>
  <c r="C1537" i="4" s="1"/>
  <c r="B1538" i="4"/>
  <c r="C1538" i="4" s="1"/>
  <c r="B1539" i="4"/>
  <c r="C1539" i="4" s="1"/>
  <c r="B1540" i="4"/>
  <c r="C1540" i="4" s="1"/>
  <c r="B1541" i="4"/>
  <c r="C1541" i="4" s="1"/>
  <c r="B1542" i="4"/>
  <c r="C1542" i="4" s="1"/>
  <c r="B1543" i="4"/>
  <c r="C1543" i="4" s="1"/>
  <c r="B1544" i="4"/>
  <c r="C1544" i="4" s="1"/>
  <c r="B1545" i="4"/>
  <c r="C1545" i="4" s="1"/>
  <c r="B1546" i="4"/>
  <c r="C1546" i="4" s="1"/>
  <c r="B1547" i="4"/>
  <c r="C1547" i="4" s="1"/>
  <c r="B1548" i="4"/>
  <c r="C1548" i="4" s="1"/>
  <c r="B1549" i="4"/>
  <c r="C1549" i="4" s="1"/>
  <c r="B1550" i="4"/>
  <c r="C1550" i="4" s="1"/>
  <c r="B1551" i="4"/>
  <c r="C1551" i="4" s="1"/>
  <c r="B1552" i="4"/>
  <c r="C1552" i="4" s="1"/>
  <c r="B1553" i="4"/>
  <c r="C1553" i="4" s="1"/>
  <c r="B1554" i="4"/>
  <c r="C1554" i="4" s="1"/>
  <c r="B1555" i="4"/>
  <c r="B1556" i="4"/>
  <c r="C1556" i="4" s="1"/>
  <c r="B1557" i="4"/>
  <c r="B1558" i="4"/>
  <c r="B1559" i="4"/>
  <c r="B1560" i="4"/>
  <c r="C1560" i="4" s="1"/>
  <c r="B1561" i="4"/>
  <c r="C1561" i="4" s="1"/>
  <c r="B1562" i="4"/>
  <c r="B1563" i="4"/>
  <c r="C1563" i="4" s="1"/>
  <c r="B1564" i="4"/>
  <c r="B1565" i="4"/>
  <c r="B1566" i="4"/>
  <c r="C1566" i="4" s="1"/>
  <c r="B1567" i="4"/>
  <c r="C1567" i="4" s="1"/>
  <c r="B1568" i="4"/>
  <c r="B1569" i="4"/>
  <c r="B1570" i="4"/>
  <c r="B1571" i="4"/>
  <c r="B1572" i="4"/>
  <c r="B1573" i="4"/>
  <c r="C1573" i="4" s="1"/>
  <c r="B1574" i="4"/>
  <c r="B1575" i="4"/>
  <c r="C1575" i="4" s="1"/>
  <c r="B1576" i="4"/>
  <c r="B1577" i="4"/>
  <c r="B1578" i="4"/>
  <c r="B1579" i="4"/>
  <c r="C1579" i="4" s="1"/>
  <c r="B1580" i="4"/>
  <c r="B1581" i="4"/>
  <c r="B1582" i="4"/>
  <c r="C1582" i="4" s="1"/>
  <c r="B1583" i="4"/>
  <c r="C1583" i="4" s="1"/>
  <c r="B1584" i="4"/>
  <c r="C1584" i="4" s="1"/>
  <c r="B1585" i="4"/>
  <c r="B1586" i="4"/>
  <c r="B1587" i="4"/>
  <c r="C1587" i="4" s="1"/>
  <c r="B1588" i="4"/>
  <c r="B1589" i="4"/>
  <c r="C1589" i="4" s="1"/>
  <c r="B1590" i="4"/>
  <c r="C1590" i="4" s="1"/>
  <c r="B1591" i="4"/>
  <c r="C1591" i="4" s="1"/>
  <c r="B1592" i="4"/>
  <c r="C1592" i="4" s="1"/>
  <c r="B1593" i="4"/>
  <c r="C1593" i="4" s="1"/>
  <c r="B1594" i="4"/>
  <c r="C1594" i="4" s="1"/>
  <c r="B1595" i="4"/>
  <c r="C1595" i="4" s="1"/>
  <c r="B1596" i="4"/>
  <c r="C1596" i="4" s="1"/>
  <c r="B1597" i="4"/>
  <c r="C1597" i="4" s="1"/>
  <c r="B1598" i="4"/>
  <c r="C1598" i="4" s="1"/>
  <c r="B1599" i="4"/>
  <c r="C1599" i="4" s="1"/>
  <c r="B1600" i="4"/>
  <c r="C1600" i="4" s="1"/>
  <c r="B1601" i="4"/>
  <c r="B1502" i="4"/>
  <c r="C1502" i="4" s="1"/>
  <c r="B1403" i="4"/>
  <c r="C1403" i="4" s="1"/>
  <c r="B1404" i="4"/>
  <c r="C1404" i="4" s="1"/>
  <c r="B1405" i="4"/>
  <c r="B1406" i="4"/>
  <c r="C1406" i="4" s="1"/>
  <c r="B1407" i="4"/>
  <c r="B1408" i="4"/>
  <c r="B1409" i="4"/>
  <c r="B1410" i="4"/>
  <c r="B1411" i="4"/>
  <c r="B1412" i="4"/>
  <c r="B1413" i="4"/>
  <c r="B1414" i="4"/>
  <c r="B1415" i="4"/>
  <c r="B1416" i="4"/>
  <c r="B1417" i="4"/>
  <c r="C1417" i="4" s="1"/>
  <c r="B1418" i="4"/>
  <c r="B1419" i="4"/>
  <c r="C1419" i="4" s="1"/>
  <c r="B1420" i="4"/>
  <c r="C1420" i="4" s="1"/>
  <c r="B1421" i="4"/>
  <c r="C1421" i="4" s="1"/>
  <c r="B1422" i="4"/>
  <c r="C1422" i="4" s="1"/>
  <c r="B1423" i="4"/>
  <c r="C1423" i="4" s="1"/>
  <c r="B1424" i="4"/>
  <c r="C1424" i="4" s="1"/>
  <c r="B1425" i="4"/>
  <c r="C1425" i="4" s="1"/>
  <c r="B1426" i="4"/>
  <c r="C1426" i="4" s="1"/>
  <c r="B1427" i="4"/>
  <c r="C1427" i="4" s="1"/>
  <c r="B1428" i="4"/>
  <c r="C1428" i="4" s="1"/>
  <c r="B1429" i="4"/>
  <c r="C1429" i="4" s="1"/>
  <c r="B1430" i="4"/>
  <c r="C1430" i="4" s="1"/>
  <c r="B1431" i="4"/>
  <c r="C1431" i="4" s="1"/>
  <c r="B1432" i="4"/>
  <c r="C1432" i="4" s="1"/>
  <c r="B1433" i="4"/>
  <c r="C1433" i="4" s="1"/>
  <c r="B1434" i="4"/>
  <c r="C1434" i="4" s="1"/>
  <c r="B1435" i="4"/>
  <c r="C1435" i="4" s="1"/>
  <c r="B1436" i="4"/>
  <c r="C1436" i="4" s="1"/>
  <c r="B1437" i="4"/>
  <c r="B1438" i="4"/>
  <c r="C1438" i="4" s="1"/>
  <c r="B1439" i="4"/>
  <c r="C1439" i="4" s="1"/>
  <c r="B1440" i="4"/>
  <c r="C1440" i="4" s="1"/>
  <c r="B1441" i="4"/>
  <c r="C1441" i="4" s="1"/>
  <c r="B1442" i="4"/>
  <c r="C1442" i="4" s="1"/>
  <c r="B1443" i="4"/>
  <c r="C1443" i="4" s="1"/>
  <c r="B1444" i="4"/>
  <c r="C1444" i="4" s="1"/>
  <c r="B1445" i="4"/>
  <c r="C1445" i="4" s="1"/>
  <c r="B1446" i="4"/>
  <c r="C1446" i="4" s="1"/>
  <c r="B1447" i="4"/>
  <c r="C1447" i="4" s="1"/>
  <c r="B1448" i="4"/>
  <c r="C1448" i="4" s="1"/>
  <c r="B1449" i="4"/>
  <c r="C1449" i="4" s="1"/>
  <c r="B1450" i="4"/>
  <c r="C1450" i="4" s="1"/>
  <c r="B1451" i="4"/>
  <c r="C1451" i="4" s="1"/>
  <c r="B1452" i="4"/>
  <c r="C1452" i="4" s="1"/>
  <c r="B1453" i="4"/>
  <c r="C1453" i="4" s="1"/>
  <c r="B1454" i="4"/>
  <c r="C1454" i="4" s="1"/>
  <c r="B1455" i="4"/>
  <c r="C1455" i="4" s="1"/>
  <c r="B1456" i="4"/>
  <c r="C1456" i="4" s="1"/>
  <c r="B1457" i="4"/>
  <c r="B1458" i="4"/>
  <c r="B1459" i="4"/>
  <c r="B1460" i="4"/>
  <c r="C1460" i="4" s="1"/>
  <c r="B1461" i="4"/>
  <c r="C1461" i="4" s="1"/>
  <c r="B1462" i="4"/>
  <c r="B1463" i="4"/>
  <c r="C1463" i="4" s="1"/>
  <c r="B1464" i="4"/>
  <c r="B1465" i="4"/>
  <c r="C1465" i="4" s="1"/>
  <c r="B1466" i="4"/>
  <c r="C1466" i="4" s="1"/>
  <c r="B1467" i="4"/>
  <c r="C1467" i="4" s="1"/>
  <c r="B1468" i="4"/>
  <c r="B1469" i="4"/>
  <c r="C1469" i="4" s="1"/>
  <c r="B1470" i="4"/>
  <c r="C1470" i="4" s="1"/>
  <c r="B1471" i="4"/>
  <c r="B1472" i="4"/>
  <c r="B1473" i="4"/>
  <c r="C1473" i="4" s="1"/>
  <c r="B1474" i="4"/>
  <c r="C1474" i="4" s="1"/>
  <c r="B1475" i="4"/>
  <c r="C1475" i="4" s="1"/>
  <c r="B1476" i="4"/>
  <c r="B1477" i="4"/>
  <c r="C1477" i="4" s="1"/>
  <c r="B1478" i="4"/>
  <c r="B1479" i="4"/>
  <c r="C1479" i="4" s="1"/>
  <c r="B1480" i="4"/>
  <c r="C1480" i="4" s="1"/>
  <c r="B1481" i="4"/>
  <c r="C1481" i="4" s="1"/>
  <c r="B1482" i="4"/>
  <c r="C1482" i="4" s="1"/>
  <c r="B1483" i="4"/>
  <c r="C1483" i="4" s="1"/>
  <c r="B1484" i="4"/>
  <c r="C1484" i="4" s="1"/>
  <c r="B1485" i="4"/>
  <c r="B1486" i="4"/>
  <c r="C1486" i="4" s="1"/>
  <c r="B1487" i="4"/>
  <c r="C1487" i="4" s="1"/>
  <c r="B1488" i="4"/>
  <c r="B1489" i="4"/>
  <c r="C1489" i="4" s="1"/>
  <c r="B1490" i="4"/>
  <c r="C1490" i="4" s="1"/>
  <c r="B1491" i="4"/>
  <c r="C1491" i="4" s="1"/>
  <c r="B1492" i="4"/>
  <c r="C1492" i="4" s="1"/>
  <c r="B1493" i="4"/>
  <c r="C1493" i="4" s="1"/>
  <c r="B1494" i="4"/>
  <c r="C1494" i="4" s="1"/>
  <c r="B1495" i="4"/>
  <c r="C1495" i="4" s="1"/>
  <c r="B1496" i="4"/>
  <c r="C1496" i="4" s="1"/>
  <c r="B1497" i="4"/>
  <c r="C1497" i="4" s="1"/>
  <c r="B1498" i="4"/>
  <c r="C1498" i="4" s="1"/>
  <c r="B1499" i="4"/>
  <c r="C1499" i="4" s="1"/>
  <c r="B1500" i="4"/>
  <c r="C1500" i="4" s="1"/>
  <c r="B1501" i="4"/>
  <c r="C1501" i="4" s="1"/>
  <c r="B1402" i="4"/>
  <c r="C1402" i="4" s="1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C1317" i="4" s="1"/>
  <c r="B1318" i="4"/>
  <c r="B1319" i="4"/>
  <c r="B1320" i="4"/>
  <c r="C1320" i="4" s="1"/>
  <c r="B1321" i="4"/>
  <c r="C1321" i="4" s="1"/>
  <c r="B1322" i="4"/>
  <c r="C1322" i="4" s="1"/>
  <c r="B1323" i="4"/>
  <c r="C1323" i="4" s="1"/>
  <c r="B1324" i="4"/>
  <c r="C1324" i="4" s="1"/>
  <c r="B1325" i="4"/>
  <c r="C1325" i="4" s="1"/>
  <c r="B1326" i="4"/>
  <c r="C1326" i="4" s="1"/>
  <c r="B1327" i="4"/>
  <c r="B1328" i="4"/>
  <c r="C1328" i="4" s="1"/>
  <c r="B1329" i="4"/>
  <c r="C1329" i="4" s="1"/>
  <c r="B1330" i="4"/>
  <c r="C1330" i="4" s="1"/>
  <c r="B1331" i="4"/>
  <c r="C1331" i="4" s="1"/>
  <c r="B1332" i="4"/>
  <c r="C1332" i="4" s="1"/>
  <c r="B1333" i="4"/>
  <c r="B1334" i="4"/>
  <c r="C1334" i="4" s="1"/>
  <c r="B1335" i="4"/>
  <c r="C1335" i="4" s="1"/>
  <c r="B1336" i="4"/>
  <c r="C1336" i="4" s="1"/>
  <c r="B1337" i="4"/>
  <c r="C1337" i="4" s="1"/>
  <c r="B1338" i="4"/>
  <c r="C1338" i="4" s="1"/>
  <c r="B1339" i="4"/>
  <c r="C1339" i="4" s="1"/>
  <c r="B1340" i="4"/>
  <c r="C1340" i="4" s="1"/>
  <c r="B1341" i="4"/>
  <c r="C1341" i="4" s="1"/>
  <c r="B1342" i="4"/>
  <c r="C1342" i="4" s="1"/>
  <c r="B1343" i="4"/>
  <c r="C1343" i="4" s="1"/>
  <c r="B1344" i="4"/>
  <c r="C1344" i="4" s="1"/>
  <c r="B1345" i="4"/>
  <c r="C1345" i="4" s="1"/>
  <c r="B1346" i="4"/>
  <c r="C1346" i="4" s="1"/>
  <c r="B1347" i="4"/>
  <c r="C1347" i="4" s="1"/>
  <c r="B1348" i="4"/>
  <c r="C1348" i="4" s="1"/>
  <c r="B1349" i="4"/>
  <c r="C1349" i="4" s="1"/>
  <c r="B1350" i="4"/>
  <c r="C1350" i="4" s="1"/>
  <c r="B1351" i="4"/>
  <c r="C1351" i="4" s="1"/>
  <c r="B1352" i="4"/>
  <c r="C1352" i="4" s="1"/>
  <c r="B1353" i="4"/>
  <c r="C1353" i="4" s="1"/>
  <c r="B1354" i="4"/>
  <c r="C1354" i="4" s="1"/>
  <c r="B1355" i="4"/>
  <c r="B1356" i="4"/>
  <c r="C1356" i="4" s="1"/>
  <c r="B1357" i="4"/>
  <c r="B1358" i="4"/>
  <c r="B1359" i="4"/>
  <c r="B1360" i="4"/>
  <c r="C1360" i="4" s="1"/>
  <c r="B1361" i="4"/>
  <c r="C1361" i="4" s="1"/>
  <c r="B1362" i="4"/>
  <c r="B1363" i="4"/>
  <c r="B1364" i="4"/>
  <c r="B1365" i="4"/>
  <c r="B1366" i="4"/>
  <c r="C1366" i="4" s="1"/>
  <c r="B1367" i="4"/>
  <c r="B1368" i="4"/>
  <c r="C1368" i="4" s="1"/>
  <c r="B1369" i="4"/>
  <c r="B1370" i="4"/>
  <c r="B1371" i="4"/>
  <c r="B1372" i="4"/>
  <c r="B1373" i="4"/>
  <c r="B1374" i="4"/>
  <c r="B1375" i="4"/>
  <c r="C1375" i="4" s="1"/>
  <c r="B1376" i="4"/>
  <c r="B1377" i="4"/>
  <c r="B1378" i="4"/>
  <c r="B1379" i="4"/>
  <c r="B1380" i="4"/>
  <c r="B1381" i="4"/>
  <c r="B1382" i="4"/>
  <c r="C1382" i="4" s="1"/>
  <c r="B1383" i="4"/>
  <c r="C1383" i="4" s="1"/>
  <c r="B1384" i="4"/>
  <c r="C1384" i="4" s="1"/>
  <c r="B1385" i="4"/>
  <c r="B1386" i="4"/>
  <c r="B1387" i="4"/>
  <c r="C1387" i="4" s="1"/>
  <c r="B1388" i="4"/>
  <c r="B1389" i="4"/>
  <c r="C1389" i="4" s="1"/>
  <c r="B1390" i="4"/>
  <c r="C1390" i="4" s="1"/>
  <c r="B1391" i="4"/>
  <c r="C1391" i="4" s="1"/>
  <c r="B1392" i="4"/>
  <c r="C1392" i="4" s="1"/>
  <c r="B1393" i="4"/>
  <c r="C1393" i="4" s="1"/>
  <c r="B1394" i="4"/>
  <c r="C1394" i="4" s="1"/>
  <c r="B1395" i="4"/>
  <c r="C1395" i="4" s="1"/>
  <c r="B1396" i="4"/>
  <c r="C1396" i="4" s="1"/>
  <c r="B1397" i="4"/>
  <c r="C1397" i="4" s="1"/>
  <c r="B1398" i="4"/>
  <c r="C1398" i="4" s="1"/>
  <c r="B1399" i="4"/>
  <c r="C1399" i="4" s="1"/>
  <c r="B1400" i="4"/>
  <c r="C1400" i="4" s="1"/>
  <c r="B1401" i="4"/>
  <c r="C1401" i="4" s="1"/>
  <c r="B1203" i="4"/>
  <c r="C1203" i="4" s="1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C1216" i="4" s="1"/>
  <c r="B1217" i="4"/>
  <c r="C1217" i="4" s="1"/>
  <c r="B1218" i="4"/>
  <c r="B1219" i="4"/>
  <c r="C1219" i="4" s="1"/>
  <c r="B1220" i="4"/>
  <c r="C1220" i="4" s="1"/>
  <c r="B1221" i="4"/>
  <c r="C1221" i="4" s="1"/>
  <c r="B1222" i="4"/>
  <c r="B1223" i="4"/>
  <c r="C1223" i="4" s="1"/>
  <c r="B1224" i="4"/>
  <c r="C1224" i="4" s="1"/>
  <c r="B1225" i="4"/>
  <c r="C1225" i="4" s="1"/>
  <c r="B1226" i="4"/>
  <c r="B1227" i="4"/>
  <c r="C1227" i="4" s="1"/>
  <c r="B1228" i="4"/>
  <c r="C1228" i="4" s="1"/>
  <c r="B1229" i="4"/>
  <c r="C1229" i="4" s="1"/>
  <c r="B1230" i="4"/>
  <c r="B1231" i="4"/>
  <c r="C1231" i="4" s="1"/>
  <c r="B1232" i="4"/>
  <c r="C1232" i="4" s="1"/>
  <c r="B1233" i="4"/>
  <c r="C1233" i="4" s="1"/>
  <c r="B1234" i="4"/>
  <c r="C1234" i="4" s="1"/>
  <c r="B1235" i="4"/>
  <c r="B1236" i="4"/>
  <c r="B1237" i="4"/>
  <c r="B1238" i="4"/>
  <c r="B1239" i="4"/>
  <c r="B1240" i="4"/>
  <c r="B1241" i="4"/>
  <c r="B1242" i="4"/>
  <c r="B1243" i="4"/>
  <c r="C1243" i="4" s="1"/>
  <c r="B1244" i="4"/>
  <c r="C1244" i="4" s="1"/>
  <c r="B1245" i="4"/>
  <c r="C1245" i="4" s="1"/>
  <c r="B1246" i="4"/>
  <c r="C1246" i="4" s="1"/>
  <c r="B1247" i="4"/>
  <c r="C1247" i="4" s="1"/>
  <c r="B1248" i="4"/>
  <c r="C1248" i="4" s="1"/>
  <c r="B1249" i="4"/>
  <c r="C1249" i="4" s="1"/>
  <c r="B1250" i="4"/>
  <c r="C1250" i="4" s="1"/>
  <c r="B1251" i="4"/>
  <c r="C1251" i="4" s="1"/>
  <c r="B1252" i="4"/>
  <c r="C1252" i="4" s="1"/>
  <c r="B1253" i="4"/>
  <c r="C1253" i="4" s="1"/>
  <c r="B1254" i="4"/>
  <c r="C1254" i="4" s="1"/>
  <c r="B1255" i="4"/>
  <c r="B1256" i="4"/>
  <c r="C1256" i="4" s="1"/>
  <c r="B1257" i="4"/>
  <c r="B1258" i="4"/>
  <c r="B1259" i="4"/>
  <c r="B1260" i="4"/>
  <c r="B1261" i="4"/>
  <c r="B1262" i="4"/>
  <c r="B1263" i="4"/>
  <c r="B1264" i="4"/>
  <c r="B1265" i="4"/>
  <c r="C1265" i="4" s="1"/>
  <c r="B1266" i="4"/>
  <c r="B1267" i="4"/>
  <c r="C1267" i="4" s="1"/>
  <c r="B1268" i="4"/>
  <c r="B1269" i="4"/>
  <c r="B1270" i="4"/>
  <c r="B1271" i="4"/>
  <c r="B1272" i="4"/>
  <c r="B1273" i="4"/>
  <c r="C1273" i="4" s="1"/>
  <c r="B1274" i="4"/>
  <c r="B1275" i="4"/>
  <c r="C1275" i="4" s="1"/>
  <c r="B1276" i="4"/>
  <c r="B1277" i="4"/>
  <c r="C1277" i="4" s="1"/>
  <c r="B1278" i="4"/>
  <c r="B1279" i="4"/>
  <c r="C1279" i="4" s="1"/>
  <c r="B1280" i="4"/>
  <c r="B1281" i="4"/>
  <c r="C1281" i="4" s="1"/>
  <c r="B1282" i="4"/>
  <c r="C1282" i="4" s="1"/>
  <c r="B1283" i="4"/>
  <c r="B1284" i="4"/>
  <c r="B1285" i="4"/>
  <c r="B1286" i="4"/>
  <c r="B1287" i="4"/>
  <c r="C1287" i="4" s="1"/>
  <c r="B1288" i="4"/>
  <c r="B1289" i="4"/>
  <c r="C1289" i="4" s="1"/>
  <c r="B1290" i="4"/>
  <c r="C1290" i="4" s="1"/>
  <c r="B1291" i="4"/>
  <c r="C1291" i="4" s="1"/>
  <c r="B1292" i="4"/>
  <c r="C1292" i="4" s="1"/>
  <c r="B1293" i="4"/>
  <c r="C1293" i="4" s="1"/>
  <c r="B1294" i="4"/>
  <c r="C1294" i="4" s="1"/>
  <c r="B1295" i="4"/>
  <c r="C1295" i="4" s="1"/>
  <c r="B1296" i="4"/>
  <c r="C1296" i="4" s="1"/>
  <c r="B1297" i="4"/>
  <c r="C1297" i="4" s="1"/>
  <c r="B1298" i="4"/>
  <c r="C1298" i="4" s="1"/>
  <c r="B1299" i="4"/>
  <c r="C1299" i="4" s="1"/>
  <c r="B1300" i="4"/>
  <c r="C1300" i="4" s="1"/>
  <c r="B1301" i="4"/>
  <c r="C1301" i="4" s="1"/>
  <c r="B1202" i="4"/>
  <c r="B1302" i="4"/>
  <c r="C1302" i="4" s="1"/>
  <c r="B1103" i="4"/>
  <c r="C1103" i="4" s="1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C1117" i="4" s="1"/>
  <c r="B1118" i="4"/>
  <c r="B1119" i="4"/>
  <c r="B1120" i="4"/>
  <c r="C1120" i="4" s="1"/>
  <c r="B1121" i="4"/>
  <c r="C1121" i="4" s="1"/>
  <c r="B1122" i="4"/>
  <c r="C1122" i="4" s="1"/>
  <c r="B1123" i="4"/>
  <c r="C1123" i="4" s="1"/>
  <c r="B1124" i="4"/>
  <c r="C1124" i="4" s="1"/>
  <c r="B1125" i="4"/>
  <c r="B1126" i="4"/>
  <c r="B1127" i="4"/>
  <c r="C1127" i="4" s="1"/>
  <c r="B1128" i="4"/>
  <c r="C1128" i="4" s="1"/>
  <c r="B1129" i="4"/>
  <c r="B1130" i="4"/>
  <c r="C1130" i="4" s="1"/>
  <c r="B1131" i="4"/>
  <c r="C1131" i="4" s="1"/>
  <c r="B1132" i="4"/>
  <c r="C1132" i="4" s="1"/>
  <c r="B1133" i="4"/>
  <c r="C1133" i="4" s="1"/>
  <c r="B1134" i="4"/>
  <c r="C1134" i="4" s="1"/>
  <c r="B1135" i="4"/>
  <c r="C1135" i="4" s="1"/>
  <c r="B1136" i="4"/>
  <c r="C1136" i="4" s="1"/>
  <c r="B1137" i="4"/>
  <c r="C1137" i="4" s="1"/>
  <c r="B1138" i="4"/>
  <c r="C1138" i="4" s="1"/>
  <c r="B1139" i="4"/>
  <c r="B1140" i="4"/>
  <c r="B1141" i="4"/>
  <c r="B1142" i="4"/>
  <c r="B1143" i="4"/>
  <c r="C1143" i="4" s="1"/>
  <c r="B1144" i="4"/>
  <c r="C1144" i="4" s="1"/>
  <c r="B1145" i="4"/>
  <c r="C1145" i="4" s="1"/>
  <c r="B1146" i="4"/>
  <c r="C1146" i="4" s="1"/>
  <c r="B1147" i="4"/>
  <c r="C1147" i="4" s="1"/>
  <c r="B1148" i="4"/>
  <c r="C1148" i="4" s="1"/>
  <c r="B1149" i="4"/>
  <c r="C1149" i="4" s="1"/>
  <c r="B1150" i="4"/>
  <c r="C1150" i="4" s="1"/>
  <c r="B1151" i="4"/>
  <c r="C1151" i="4" s="1"/>
  <c r="B1152" i="4"/>
  <c r="C1152" i="4" s="1"/>
  <c r="B1153" i="4"/>
  <c r="C1153" i="4" s="1"/>
  <c r="B1154" i="4"/>
  <c r="C1154" i="4" s="1"/>
  <c r="B1155" i="4"/>
  <c r="B1156" i="4"/>
  <c r="C1156" i="4" s="1"/>
  <c r="B1157" i="4"/>
  <c r="B1158" i="4"/>
  <c r="B1159" i="4"/>
  <c r="B1160" i="4"/>
  <c r="C1160" i="4" s="1"/>
  <c r="B1161" i="4"/>
  <c r="C1161" i="4" s="1"/>
  <c r="B1162" i="4"/>
  <c r="B1163" i="4"/>
  <c r="B1164" i="4"/>
  <c r="B1165" i="4"/>
  <c r="B1166" i="4"/>
  <c r="C1166" i="4" s="1"/>
  <c r="B1167" i="4"/>
  <c r="C1167" i="4" s="1"/>
  <c r="B1168" i="4"/>
  <c r="B1169" i="4"/>
  <c r="C1169" i="4" s="1"/>
  <c r="B1170" i="4"/>
  <c r="B1171" i="4"/>
  <c r="B1172" i="4"/>
  <c r="B1173" i="4"/>
  <c r="B1174" i="4"/>
  <c r="B1175" i="4"/>
  <c r="B1176" i="4"/>
  <c r="B1177" i="4"/>
  <c r="C1177" i="4" s="1"/>
  <c r="B1178" i="4"/>
  <c r="B1179" i="4"/>
  <c r="B1180" i="4"/>
  <c r="B1181" i="4"/>
  <c r="B1182" i="4"/>
  <c r="C1182" i="4" s="1"/>
  <c r="B1183" i="4"/>
  <c r="B1184" i="4"/>
  <c r="B1185" i="4"/>
  <c r="B1186" i="4"/>
  <c r="B1187" i="4"/>
  <c r="C1187" i="4" s="1"/>
  <c r="B1188" i="4"/>
  <c r="B1189" i="4"/>
  <c r="C1189" i="4" s="1"/>
  <c r="B1190" i="4"/>
  <c r="C1190" i="4" s="1"/>
  <c r="B1191" i="4"/>
  <c r="C1191" i="4" s="1"/>
  <c r="B1192" i="4"/>
  <c r="C1192" i="4" s="1"/>
  <c r="B1193" i="4"/>
  <c r="C1193" i="4" s="1"/>
  <c r="B1194" i="4"/>
  <c r="C1194" i="4" s="1"/>
  <c r="B1195" i="4"/>
  <c r="C1195" i="4" s="1"/>
  <c r="B1196" i="4"/>
  <c r="C1196" i="4" s="1"/>
  <c r="B1197" i="4"/>
  <c r="C1197" i="4" s="1"/>
  <c r="B1198" i="4"/>
  <c r="C1198" i="4" s="1"/>
  <c r="B1199" i="4"/>
  <c r="C1199" i="4" s="1"/>
  <c r="B1200" i="4"/>
  <c r="C1200" i="4" s="1"/>
  <c r="B1201" i="4"/>
  <c r="C1201" i="4" s="1"/>
  <c r="B1102" i="4"/>
  <c r="C1102" i="4" s="1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C1017" i="4" s="1"/>
  <c r="B1018" i="4"/>
  <c r="B1019" i="4"/>
  <c r="B1020" i="4"/>
  <c r="C1020" i="4" s="1"/>
  <c r="B1021" i="4"/>
  <c r="C1021" i="4" s="1"/>
  <c r="B1022" i="4"/>
  <c r="C1022" i="4" s="1"/>
  <c r="B1023" i="4"/>
  <c r="C1023" i="4" s="1"/>
  <c r="B1024" i="4"/>
  <c r="C1024" i="4" s="1"/>
  <c r="B1025" i="4"/>
  <c r="B1026" i="4"/>
  <c r="C1026" i="4" s="1"/>
  <c r="B1027" i="4"/>
  <c r="C1027" i="4" s="1"/>
  <c r="B1028" i="4"/>
  <c r="C1028" i="4" s="1"/>
  <c r="B1029" i="4"/>
  <c r="B1030" i="4"/>
  <c r="C1030" i="4" s="1"/>
  <c r="B1031" i="4"/>
  <c r="C1031" i="4" s="1"/>
  <c r="B1032" i="4"/>
  <c r="C1032" i="4" s="1"/>
  <c r="B1033" i="4"/>
  <c r="C1033" i="4" s="1"/>
  <c r="B1034" i="4"/>
  <c r="C1034" i="4" s="1"/>
  <c r="B1035" i="4"/>
  <c r="B1036" i="4"/>
  <c r="B1037" i="4"/>
  <c r="B1038" i="4"/>
  <c r="B1039" i="4"/>
  <c r="C1039" i="4" s="1"/>
  <c r="B1040" i="4"/>
  <c r="C1040" i="4" s="1"/>
  <c r="B1041" i="4"/>
  <c r="C1041" i="4" s="1"/>
  <c r="B1042" i="4"/>
  <c r="C1042" i="4" s="1"/>
  <c r="B1043" i="4"/>
  <c r="C1043" i="4" s="1"/>
  <c r="B1044" i="4"/>
  <c r="C1044" i="4" s="1"/>
  <c r="B1045" i="4"/>
  <c r="C1045" i="4" s="1"/>
  <c r="B1046" i="4"/>
  <c r="C1046" i="4" s="1"/>
  <c r="B1047" i="4"/>
  <c r="C1047" i="4" s="1"/>
  <c r="B1048" i="4"/>
  <c r="C1048" i="4" s="1"/>
  <c r="B1049" i="4"/>
  <c r="C1049" i="4" s="1"/>
  <c r="B1050" i="4"/>
  <c r="C1050" i="4" s="1"/>
  <c r="B1051" i="4"/>
  <c r="C1051" i="4" s="1"/>
  <c r="B1052" i="4"/>
  <c r="C1052" i="4" s="1"/>
  <c r="B1053" i="4"/>
  <c r="C1053" i="4" s="1"/>
  <c r="B1054" i="4"/>
  <c r="C1054" i="4" s="1"/>
  <c r="B1055" i="4"/>
  <c r="B1056" i="4"/>
  <c r="C1056" i="4" s="1"/>
  <c r="B1057" i="4"/>
  <c r="B1058" i="4"/>
  <c r="B1059" i="4"/>
  <c r="B1060" i="4"/>
  <c r="C1060" i="4" s="1"/>
  <c r="B1061" i="4"/>
  <c r="C1061" i="4" s="1"/>
  <c r="B1062" i="4"/>
  <c r="B1063" i="4"/>
  <c r="B1064" i="4"/>
  <c r="B1065" i="4"/>
  <c r="C1065" i="4" s="1"/>
  <c r="B1066" i="4"/>
  <c r="B1067" i="4"/>
  <c r="C1067" i="4" s="1"/>
  <c r="B1068" i="4"/>
  <c r="B1069" i="4"/>
  <c r="B1070" i="4"/>
  <c r="B1071" i="4"/>
  <c r="B1072" i="4"/>
  <c r="B1073" i="4"/>
  <c r="B1074" i="4"/>
  <c r="B1075" i="4"/>
  <c r="C1075" i="4" s="1"/>
  <c r="B1076" i="4"/>
  <c r="B1077" i="4"/>
  <c r="B1078" i="4"/>
  <c r="B1079" i="4"/>
  <c r="C1079" i="4" s="1"/>
  <c r="B1080" i="4"/>
  <c r="B1081" i="4"/>
  <c r="C1081" i="4" s="1"/>
  <c r="B1082" i="4"/>
  <c r="B1083" i="4"/>
  <c r="B1084" i="4"/>
  <c r="B1085" i="4"/>
  <c r="B1086" i="4"/>
  <c r="B1087" i="4"/>
  <c r="C1087" i="4" s="1"/>
  <c r="B1088" i="4"/>
  <c r="B1089" i="4"/>
  <c r="C1089" i="4" s="1"/>
  <c r="B1090" i="4"/>
  <c r="C1090" i="4" s="1"/>
  <c r="B1091" i="4"/>
  <c r="C1091" i="4" s="1"/>
  <c r="B1092" i="4"/>
  <c r="C1092" i="4" s="1"/>
  <c r="B1093" i="4"/>
  <c r="C1093" i="4" s="1"/>
  <c r="B1094" i="4"/>
  <c r="C1094" i="4" s="1"/>
  <c r="B1095" i="4"/>
  <c r="C1095" i="4" s="1"/>
  <c r="B1096" i="4"/>
  <c r="C1096" i="4" s="1"/>
  <c r="B1097" i="4"/>
  <c r="C1097" i="4" s="1"/>
  <c r="B1098" i="4"/>
  <c r="C1098" i="4" s="1"/>
  <c r="B1099" i="4"/>
  <c r="C1099" i="4" s="1"/>
  <c r="B1100" i="4"/>
  <c r="C1100" i="4" s="1"/>
  <c r="B1101" i="4"/>
  <c r="C1101" i="4" s="1"/>
  <c r="B10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C917" i="4" s="1"/>
  <c r="B918" i="4"/>
  <c r="B919" i="4"/>
  <c r="B920" i="4"/>
  <c r="C920" i="4" s="1"/>
  <c r="B921" i="4"/>
  <c r="C921" i="4" s="1"/>
  <c r="B922" i="4"/>
  <c r="C922" i="4" s="1"/>
  <c r="B923" i="4"/>
  <c r="C923" i="4" s="1"/>
  <c r="B924" i="4"/>
  <c r="C924" i="4" s="1"/>
  <c r="B925" i="4"/>
  <c r="B926" i="4"/>
  <c r="C926" i="4" s="1"/>
  <c r="B927" i="4"/>
  <c r="C927" i="4" s="1"/>
  <c r="B928" i="4"/>
  <c r="C928" i="4" s="1"/>
  <c r="B929" i="4"/>
  <c r="C929" i="4" s="1"/>
  <c r="B930" i="4"/>
  <c r="C930" i="4" s="1"/>
  <c r="B931" i="4"/>
  <c r="C931" i="4" s="1"/>
  <c r="B932" i="4"/>
  <c r="C932" i="4" s="1"/>
  <c r="B933" i="4"/>
  <c r="C933" i="4" s="1"/>
  <c r="B934" i="4"/>
  <c r="C934" i="4" s="1"/>
  <c r="B935" i="4"/>
  <c r="B936" i="4"/>
  <c r="B937" i="4"/>
  <c r="B938" i="4"/>
  <c r="B939" i="4"/>
  <c r="C939" i="4" s="1"/>
  <c r="B940" i="4"/>
  <c r="C940" i="4" s="1"/>
  <c r="B941" i="4"/>
  <c r="B942" i="4"/>
  <c r="C942" i="4" s="1"/>
  <c r="B943" i="4"/>
  <c r="C943" i="4" s="1"/>
  <c r="B944" i="4"/>
  <c r="C944" i="4" s="1"/>
  <c r="B945" i="4"/>
  <c r="C945" i="4" s="1"/>
  <c r="B946" i="4"/>
  <c r="C946" i="4" s="1"/>
  <c r="B947" i="4"/>
  <c r="B948" i="4"/>
  <c r="B949" i="4"/>
  <c r="B950" i="4"/>
  <c r="B951" i="4"/>
  <c r="C951" i="4" s="1"/>
  <c r="B952" i="4"/>
  <c r="C952" i="4" s="1"/>
  <c r="B953" i="4"/>
  <c r="C953" i="4" s="1"/>
  <c r="B954" i="4"/>
  <c r="C954" i="4" s="1"/>
  <c r="B955" i="4"/>
  <c r="B956" i="4"/>
  <c r="C956" i="4" s="1"/>
  <c r="B957" i="4"/>
  <c r="B958" i="4"/>
  <c r="B959" i="4"/>
  <c r="B960" i="4"/>
  <c r="C960" i="4" s="1"/>
  <c r="B961" i="4"/>
  <c r="C961" i="4" s="1"/>
  <c r="B962" i="4"/>
  <c r="B963" i="4"/>
  <c r="B964" i="4"/>
  <c r="B965" i="4"/>
  <c r="C965" i="4" s="1"/>
  <c r="B966" i="4"/>
  <c r="B967" i="4"/>
  <c r="C967" i="4" s="1"/>
  <c r="B968" i="4"/>
  <c r="B969" i="4"/>
  <c r="B970" i="4"/>
  <c r="B971" i="4"/>
  <c r="B972" i="4"/>
  <c r="B973" i="4"/>
  <c r="C973" i="4" s="1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C987" i="4" s="1"/>
  <c r="B988" i="4"/>
  <c r="B989" i="4"/>
  <c r="C989" i="4" s="1"/>
  <c r="B990" i="4"/>
  <c r="C990" i="4" s="1"/>
  <c r="B991" i="4"/>
  <c r="C991" i="4" s="1"/>
  <c r="B992" i="4"/>
  <c r="C992" i="4" s="1"/>
  <c r="B993" i="4"/>
  <c r="C993" i="4" s="1"/>
  <c r="B994" i="4"/>
  <c r="C994" i="4" s="1"/>
  <c r="B995" i="4"/>
  <c r="C995" i="4" s="1"/>
  <c r="B996" i="4"/>
  <c r="C996" i="4" s="1"/>
  <c r="B997" i="4"/>
  <c r="C997" i="4" s="1"/>
  <c r="B998" i="4"/>
  <c r="C998" i="4" s="1"/>
  <c r="B999" i="4"/>
  <c r="C999" i="4" s="1"/>
  <c r="B1000" i="4"/>
  <c r="C1000" i="4" s="1"/>
  <c r="B1001" i="4"/>
  <c r="C1001" i="4" s="1"/>
  <c r="B9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C817" i="4" s="1"/>
  <c r="B818" i="4"/>
  <c r="B819" i="4"/>
  <c r="B820" i="4"/>
  <c r="C820" i="4" s="1"/>
  <c r="B821" i="4"/>
  <c r="B822" i="4"/>
  <c r="C822" i="4" s="1"/>
  <c r="B823" i="4"/>
  <c r="C823" i="4" s="1"/>
  <c r="B824" i="4"/>
  <c r="B825" i="4"/>
  <c r="C825" i="4" s="1"/>
  <c r="B826" i="4"/>
  <c r="C826" i="4" s="1"/>
  <c r="B827" i="4"/>
  <c r="C827" i="4" s="1"/>
  <c r="B828" i="4"/>
  <c r="C828" i="4" s="1"/>
  <c r="B829" i="4"/>
  <c r="B830" i="4"/>
  <c r="C830" i="4" s="1"/>
  <c r="B831" i="4"/>
  <c r="B832" i="4"/>
  <c r="B833" i="4"/>
  <c r="B834" i="4"/>
  <c r="B835" i="4"/>
  <c r="C835" i="4" s="1"/>
  <c r="B836" i="4"/>
  <c r="C836" i="4" s="1"/>
  <c r="B837" i="4"/>
  <c r="C837" i="4" s="1"/>
  <c r="B838" i="4"/>
  <c r="C838" i="4" s="1"/>
  <c r="B839" i="4"/>
  <c r="C839" i="4" s="1"/>
  <c r="B840" i="4"/>
  <c r="C840" i="4" s="1"/>
  <c r="B841" i="4"/>
  <c r="C841" i="4" s="1"/>
  <c r="B842" i="4"/>
  <c r="C842" i="4" s="1"/>
  <c r="B843" i="4"/>
  <c r="C843" i="4" s="1"/>
  <c r="B844" i="4"/>
  <c r="C844" i="4" s="1"/>
  <c r="B845" i="4"/>
  <c r="C845" i="4" s="1"/>
  <c r="B846" i="4"/>
  <c r="C846" i="4" s="1"/>
  <c r="B847" i="4"/>
  <c r="B848" i="4"/>
  <c r="B849" i="4"/>
  <c r="B850" i="4"/>
  <c r="B851" i="4"/>
  <c r="C851" i="4" s="1"/>
  <c r="B852" i="4"/>
  <c r="C852" i="4" s="1"/>
  <c r="B853" i="4"/>
  <c r="C853" i="4" s="1"/>
  <c r="B854" i="4"/>
  <c r="C854" i="4" s="1"/>
  <c r="B855" i="4"/>
  <c r="B856" i="4"/>
  <c r="C856" i="4" s="1"/>
  <c r="B857" i="4"/>
  <c r="B858" i="4"/>
  <c r="B859" i="4"/>
  <c r="B860" i="4"/>
  <c r="C860" i="4" s="1"/>
  <c r="B861" i="4"/>
  <c r="C861" i="4" s="1"/>
  <c r="B862" i="4"/>
  <c r="B863" i="4"/>
  <c r="B864" i="4"/>
  <c r="B865" i="4"/>
  <c r="B866" i="4"/>
  <c r="C866" i="4" s="1"/>
  <c r="B867" i="4"/>
  <c r="C867" i="4" s="1"/>
  <c r="B868" i="4"/>
  <c r="B869" i="4"/>
  <c r="B870" i="4"/>
  <c r="B871" i="4"/>
  <c r="B872" i="4"/>
  <c r="B873" i="4"/>
  <c r="B874" i="4"/>
  <c r="B875" i="4"/>
  <c r="B876" i="4"/>
  <c r="B877" i="4"/>
  <c r="B878" i="4"/>
  <c r="C878" i="4" s="1"/>
  <c r="B879" i="4"/>
  <c r="B880" i="4"/>
  <c r="B881" i="4"/>
  <c r="C881" i="4" s="1"/>
  <c r="B882" i="4"/>
  <c r="B883" i="4"/>
  <c r="B884" i="4"/>
  <c r="B885" i="4"/>
  <c r="B886" i="4"/>
  <c r="B887" i="4"/>
  <c r="C887" i="4" s="1"/>
  <c r="B888" i="4"/>
  <c r="B889" i="4"/>
  <c r="C889" i="4" s="1"/>
  <c r="B890" i="4"/>
  <c r="C890" i="4" s="1"/>
  <c r="B891" i="4"/>
  <c r="C891" i="4" s="1"/>
  <c r="B892" i="4"/>
  <c r="C892" i="4" s="1"/>
  <c r="B893" i="4"/>
  <c r="C893" i="4" s="1"/>
  <c r="B894" i="4"/>
  <c r="C894" i="4" s="1"/>
  <c r="B895" i="4"/>
  <c r="C895" i="4" s="1"/>
  <c r="B896" i="4"/>
  <c r="C896" i="4" s="1"/>
  <c r="B897" i="4"/>
  <c r="C897" i="4" s="1"/>
  <c r="B898" i="4"/>
  <c r="C898" i="4" s="1"/>
  <c r="B899" i="4"/>
  <c r="C899" i="4" s="1"/>
  <c r="B900" i="4"/>
  <c r="C900" i="4" s="1"/>
  <c r="B901" i="4"/>
  <c r="C901" i="4" s="1"/>
  <c r="B8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C715" i="4" s="1"/>
  <c r="B716" i="4"/>
  <c r="B717" i="4"/>
  <c r="C717" i="4" s="1"/>
  <c r="B718" i="4"/>
  <c r="B719" i="4"/>
  <c r="B720" i="4"/>
  <c r="C720" i="4" s="1"/>
  <c r="B721" i="4"/>
  <c r="C721" i="4" s="1"/>
  <c r="B722" i="4"/>
  <c r="C722" i="4" s="1"/>
  <c r="B723" i="4"/>
  <c r="C723" i="4" s="1"/>
  <c r="B724" i="4"/>
  <c r="B725" i="4"/>
  <c r="C725" i="4" s="1"/>
  <c r="B726" i="4"/>
  <c r="C726" i="4" s="1"/>
  <c r="B727" i="4"/>
  <c r="C727" i="4" s="1"/>
  <c r="B728" i="4"/>
  <c r="C728" i="4" s="1"/>
  <c r="B729" i="4"/>
  <c r="C729" i="4" s="1"/>
  <c r="B730" i="4"/>
  <c r="C730" i="4" s="1"/>
  <c r="B731" i="4"/>
  <c r="C731" i="4" s="1"/>
  <c r="B732" i="4"/>
  <c r="C732" i="4" s="1"/>
  <c r="B733" i="4"/>
  <c r="C733" i="4" s="1"/>
  <c r="B734" i="4"/>
  <c r="C734" i="4" s="1"/>
  <c r="B735" i="4"/>
  <c r="C735" i="4" s="1"/>
  <c r="B736" i="4"/>
  <c r="C736" i="4" s="1"/>
  <c r="B737" i="4"/>
  <c r="C737" i="4" s="1"/>
  <c r="B738" i="4"/>
  <c r="C738" i="4" s="1"/>
  <c r="B739" i="4"/>
  <c r="C739" i="4" s="1"/>
  <c r="B740" i="4"/>
  <c r="C740" i="4" s="1"/>
  <c r="B741" i="4"/>
  <c r="C741" i="4" s="1"/>
  <c r="B742" i="4"/>
  <c r="C742" i="4" s="1"/>
  <c r="B743" i="4"/>
  <c r="C743" i="4" s="1"/>
  <c r="B744" i="4"/>
  <c r="C744" i="4" s="1"/>
  <c r="B745" i="4"/>
  <c r="C745" i="4" s="1"/>
  <c r="B746" i="4"/>
  <c r="C746" i="4" s="1"/>
  <c r="B747" i="4"/>
  <c r="B748" i="4"/>
  <c r="B749" i="4"/>
  <c r="B750" i="4"/>
  <c r="B751" i="4"/>
  <c r="C751" i="4" s="1"/>
  <c r="B752" i="4"/>
  <c r="C752" i="4" s="1"/>
  <c r="B753" i="4"/>
  <c r="C753" i="4" s="1"/>
  <c r="B754" i="4"/>
  <c r="C754" i="4" s="1"/>
  <c r="B755" i="4"/>
  <c r="B756" i="4"/>
  <c r="B757" i="4"/>
  <c r="C757" i="4" s="1"/>
  <c r="B758" i="4"/>
  <c r="B759" i="4"/>
  <c r="B760" i="4"/>
  <c r="C760" i="4" s="1"/>
  <c r="B761" i="4"/>
  <c r="C761" i="4" s="1"/>
  <c r="B762" i="4"/>
  <c r="B763" i="4"/>
  <c r="C763" i="4" s="1"/>
  <c r="B764" i="4"/>
  <c r="B765" i="4"/>
  <c r="C765" i="4" s="1"/>
  <c r="B766" i="4"/>
  <c r="C766" i="4" s="1"/>
  <c r="B767" i="4"/>
  <c r="C767" i="4" s="1"/>
  <c r="B768" i="4"/>
  <c r="B769" i="4"/>
  <c r="B770" i="4"/>
  <c r="B771" i="4"/>
  <c r="B772" i="4"/>
  <c r="B773" i="4"/>
  <c r="C773" i="4" s="1"/>
  <c r="B774" i="4"/>
  <c r="B775" i="4"/>
  <c r="C775" i="4" s="1"/>
  <c r="B776" i="4"/>
  <c r="B777" i="4"/>
  <c r="B778" i="4"/>
  <c r="B779" i="4"/>
  <c r="B780" i="4"/>
  <c r="B781" i="4"/>
  <c r="C781" i="4" s="1"/>
  <c r="B782" i="4"/>
  <c r="B783" i="4"/>
  <c r="C783" i="4" s="1"/>
  <c r="B784" i="4"/>
  <c r="C784" i="4" s="1"/>
  <c r="B785" i="4"/>
  <c r="B786" i="4"/>
  <c r="B787" i="4"/>
  <c r="C787" i="4" s="1"/>
  <c r="B788" i="4"/>
  <c r="B789" i="4"/>
  <c r="C789" i="4" s="1"/>
  <c r="B790" i="4"/>
  <c r="C790" i="4" s="1"/>
  <c r="B791" i="4"/>
  <c r="C791" i="4" s="1"/>
  <c r="B792" i="4"/>
  <c r="C792" i="4" s="1"/>
  <c r="B793" i="4"/>
  <c r="C793" i="4" s="1"/>
  <c r="B794" i="4"/>
  <c r="C794" i="4" s="1"/>
  <c r="B795" i="4"/>
  <c r="C795" i="4" s="1"/>
  <c r="B796" i="4"/>
  <c r="C796" i="4" s="1"/>
  <c r="B797" i="4"/>
  <c r="C797" i="4" s="1"/>
  <c r="B798" i="4"/>
  <c r="C798" i="4" s="1"/>
  <c r="B799" i="4"/>
  <c r="C799" i="4" s="1"/>
  <c r="B800" i="4"/>
  <c r="C800" i="4" s="1"/>
  <c r="B801" i="4"/>
  <c r="C801" i="4" s="1"/>
  <c r="B7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C617" i="4" s="1"/>
  <c r="B618" i="4"/>
  <c r="B619" i="4"/>
  <c r="C619" i="4" s="1"/>
  <c r="B620" i="4"/>
  <c r="C620" i="4" s="1"/>
  <c r="B621" i="4"/>
  <c r="C621" i="4" s="1"/>
  <c r="B622" i="4"/>
  <c r="C622" i="4" s="1"/>
  <c r="B623" i="4"/>
  <c r="C623" i="4" s="1"/>
  <c r="B624" i="4"/>
  <c r="B625" i="4"/>
  <c r="C625" i="4" s="1"/>
  <c r="B626" i="4"/>
  <c r="C626" i="4" s="1"/>
  <c r="B627" i="4"/>
  <c r="C627" i="4" s="1"/>
  <c r="B628" i="4"/>
  <c r="C628" i="4" s="1"/>
  <c r="B629" i="4"/>
  <c r="C629" i="4" s="1"/>
  <c r="B630" i="4"/>
  <c r="C630" i="4" s="1"/>
  <c r="B631" i="4"/>
  <c r="B632" i="4"/>
  <c r="B633" i="4"/>
  <c r="B634" i="4"/>
  <c r="B635" i="4"/>
  <c r="C635" i="4" s="1"/>
  <c r="B636" i="4"/>
  <c r="C636" i="4" s="1"/>
  <c r="B637" i="4"/>
  <c r="C637" i="4" s="1"/>
  <c r="B638" i="4"/>
  <c r="C638" i="4" s="1"/>
  <c r="B639" i="4"/>
  <c r="C639" i="4" s="1"/>
  <c r="B640" i="4"/>
  <c r="C640" i="4" s="1"/>
  <c r="B641" i="4"/>
  <c r="C641" i="4" s="1"/>
  <c r="B642" i="4"/>
  <c r="C642" i="4" s="1"/>
  <c r="B643" i="4"/>
  <c r="C643" i="4" s="1"/>
  <c r="B644" i="4"/>
  <c r="C644" i="4" s="1"/>
  <c r="B645" i="4"/>
  <c r="B646" i="4"/>
  <c r="C646" i="4" s="1"/>
  <c r="B647" i="4"/>
  <c r="C647" i="4" s="1"/>
  <c r="B648" i="4"/>
  <c r="C648" i="4" s="1"/>
  <c r="B649" i="4"/>
  <c r="C649" i="4" s="1"/>
  <c r="B650" i="4"/>
  <c r="C650" i="4" s="1"/>
  <c r="B651" i="4"/>
  <c r="C651" i="4" s="1"/>
  <c r="B652" i="4"/>
  <c r="C652" i="4" s="1"/>
  <c r="B653" i="4"/>
  <c r="C653" i="4" s="1"/>
  <c r="B654" i="4"/>
  <c r="C654" i="4" s="1"/>
  <c r="B655" i="4"/>
  <c r="B656" i="4"/>
  <c r="B657" i="4"/>
  <c r="C657" i="4" s="1"/>
  <c r="B658" i="4"/>
  <c r="B659" i="4"/>
  <c r="B660" i="4"/>
  <c r="C660" i="4" s="1"/>
  <c r="B661" i="4"/>
  <c r="C661" i="4" s="1"/>
  <c r="B662" i="4"/>
  <c r="B663" i="4"/>
  <c r="C663" i="4" s="1"/>
  <c r="B664" i="4"/>
  <c r="B665" i="4"/>
  <c r="C665" i="4" s="1"/>
  <c r="B666" i="4"/>
  <c r="C666" i="4" s="1"/>
  <c r="B667" i="4"/>
  <c r="C667" i="4" s="1"/>
  <c r="B668" i="4"/>
  <c r="B669" i="4"/>
  <c r="B670" i="4"/>
  <c r="B671" i="4"/>
  <c r="C671" i="4" s="1"/>
  <c r="B672" i="4"/>
  <c r="B673" i="4"/>
  <c r="C673" i="4" s="1"/>
  <c r="B674" i="4"/>
  <c r="C674" i="4" s="1"/>
  <c r="B675" i="4"/>
  <c r="C675" i="4" s="1"/>
  <c r="B676" i="4"/>
  <c r="C676" i="4" s="1"/>
  <c r="B677" i="4"/>
  <c r="B678" i="4"/>
  <c r="C678" i="4" s="1"/>
  <c r="B679" i="4"/>
  <c r="B680" i="4"/>
  <c r="C680" i="4" s="1"/>
  <c r="B681" i="4"/>
  <c r="C681" i="4" s="1"/>
  <c r="B682" i="4"/>
  <c r="C682" i="4" s="1"/>
  <c r="B683" i="4"/>
  <c r="C683" i="4" s="1"/>
  <c r="B684" i="4"/>
  <c r="C684" i="4" s="1"/>
  <c r="B685" i="4"/>
  <c r="B686" i="4"/>
  <c r="B687" i="4"/>
  <c r="C687" i="4" s="1"/>
  <c r="B688" i="4"/>
  <c r="B689" i="4"/>
  <c r="C689" i="4" s="1"/>
  <c r="B690" i="4"/>
  <c r="C690" i="4" s="1"/>
  <c r="B691" i="4"/>
  <c r="C691" i="4" s="1"/>
  <c r="B692" i="4"/>
  <c r="C692" i="4" s="1"/>
  <c r="B693" i="4"/>
  <c r="C693" i="4" s="1"/>
  <c r="B694" i="4"/>
  <c r="C694" i="4" s="1"/>
  <c r="B695" i="4"/>
  <c r="C695" i="4" s="1"/>
  <c r="B696" i="4"/>
  <c r="C696" i="4" s="1"/>
  <c r="B697" i="4"/>
  <c r="C697" i="4" s="1"/>
  <c r="B698" i="4"/>
  <c r="C698" i="4" s="1"/>
  <c r="B699" i="4"/>
  <c r="C699" i="4" s="1"/>
  <c r="B700" i="4"/>
  <c r="C700" i="4" s="1"/>
  <c r="B701" i="4"/>
  <c r="C701" i="4" s="1"/>
  <c r="B602" i="4"/>
  <c r="B503" i="4"/>
  <c r="C503" i="4" s="1"/>
  <c r="B504" i="4"/>
  <c r="B505" i="4"/>
  <c r="C505" i="4" s="1"/>
  <c r="B506" i="4"/>
  <c r="B507" i="4"/>
  <c r="B508" i="4"/>
  <c r="B509" i="4"/>
  <c r="B510" i="4"/>
  <c r="B511" i="4"/>
  <c r="B512" i="4"/>
  <c r="B513" i="4"/>
  <c r="B514" i="4"/>
  <c r="C514" i="4" s="1"/>
  <c r="B515" i="4"/>
  <c r="C515" i="4" s="1"/>
  <c r="B516" i="4"/>
  <c r="C516" i="4" s="1"/>
  <c r="B517" i="4"/>
  <c r="C517" i="4" s="1"/>
  <c r="B518" i="4"/>
  <c r="B519" i="4"/>
  <c r="C519" i="4" s="1"/>
  <c r="B520" i="4"/>
  <c r="C520" i="4" s="1"/>
  <c r="B521" i="4"/>
  <c r="C521" i="4" s="1"/>
  <c r="B522" i="4"/>
  <c r="C522" i="4" s="1"/>
  <c r="B523" i="4"/>
  <c r="C523" i="4" s="1"/>
  <c r="B524" i="4"/>
  <c r="B525" i="4"/>
  <c r="C525" i="4" s="1"/>
  <c r="B526" i="4"/>
  <c r="C526" i="4" s="1"/>
  <c r="B527" i="4"/>
  <c r="C527" i="4" s="1"/>
  <c r="B528" i="4"/>
  <c r="C528" i="4" s="1"/>
  <c r="B529" i="4"/>
  <c r="C529" i="4" s="1"/>
  <c r="B530" i="4"/>
  <c r="C530" i="4" s="1"/>
  <c r="B531" i="4"/>
  <c r="C531" i="4" s="1"/>
  <c r="B532" i="4"/>
  <c r="C532" i="4" s="1"/>
  <c r="B533" i="4"/>
  <c r="C533" i="4" s="1"/>
  <c r="B534" i="4"/>
  <c r="C534" i="4" s="1"/>
  <c r="B535" i="4"/>
  <c r="C535" i="4" s="1"/>
  <c r="B536" i="4"/>
  <c r="C536" i="4" s="1"/>
  <c r="B537" i="4"/>
  <c r="C537" i="4" s="1"/>
  <c r="B538" i="4"/>
  <c r="C538" i="4" s="1"/>
  <c r="B539" i="4"/>
  <c r="C539" i="4" s="1"/>
  <c r="B540" i="4"/>
  <c r="C540" i="4" s="1"/>
  <c r="B541" i="4"/>
  <c r="C541" i="4" s="1"/>
  <c r="B542" i="4"/>
  <c r="C542" i="4" s="1"/>
  <c r="B543" i="4"/>
  <c r="C543" i="4" s="1"/>
  <c r="B544" i="4"/>
  <c r="C544" i="4" s="1"/>
  <c r="B545" i="4"/>
  <c r="C545" i="4" s="1"/>
  <c r="B546" i="4"/>
  <c r="C546" i="4" s="1"/>
  <c r="B547" i="4"/>
  <c r="C547" i="4" s="1"/>
  <c r="B548" i="4"/>
  <c r="C548" i="4" s="1"/>
  <c r="B549" i="4"/>
  <c r="C549" i="4" s="1"/>
  <c r="B550" i="4"/>
  <c r="C550" i="4" s="1"/>
  <c r="B551" i="4"/>
  <c r="C551" i="4" s="1"/>
  <c r="B552" i="4"/>
  <c r="C552" i="4" s="1"/>
  <c r="B553" i="4"/>
  <c r="C553" i="4" s="1"/>
  <c r="B554" i="4"/>
  <c r="C554" i="4" s="1"/>
  <c r="B555" i="4"/>
  <c r="B556" i="4"/>
  <c r="B557" i="4"/>
  <c r="C557" i="4" s="1"/>
  <c r="B558" i="4"/>
  <c r="C558" i="4" s="1"/>
  <c r="B559" i="4"/>
  <c r="B560" i="4"/>
  <c r="C560" i="4" s="1"/>
  <c r="B561" i="4"/>
  <c r="C561" i="4" s="1"/>
  <c r="B562" i="4"/>
  <c r="B563" i="4"/>
  <c r="C563" i="4" s="1"/>
  <c r="B564" i="4"/>
  <c r="B565" i="4"/>
  <c r="C565" i="4" s="1"/>
  <c r="B566" i="4"/>
  <c r="C566" i="4" s="1"/>
  <c r="B567" i="4"/>
  <c r="C567" i="4" s="1"/>
  <c r="B568" i="4"/>
  <c r="B569" i="4"/>
  <c r="C569" i="4" s="1"/>
  <c r="B570" i="4"/>
  <c r="B571" i="4"/>
  <c r="B572" i="4"/>
  <c r="B573" i="4"/>
  <c r="C573" i="4" s="1"/>
  <c r="B574" i="4"/>
  <c r="C574" i="4" s="1"/>
  <c r="B575" i="4"/>
  <c r="C575" i="4" s="1"/>
  <c r="B576" i="4"/>
  <c r="C576" i="4" s="1"/>
  <c r="B577" i="4"/>
  <c r="B578" i="4"/>
  <c r="C578" i="4" s="1"/>
  <c r="B579" i="4"/>
  <c r="B580" i="4"/>
  <c r="C580" i="4" s="1"/>
  <c r="B581" i="4"/>
  <c r="C581" i="4" s="1"/>
  <c r="B582" i="4"/>
  <c r="C582" i="4" s="1"/>
  <c r="B583" i="4"/>
  <c r="C583" i="4" s="1"/>
  <c r="B584" i="4"/>
  <c r="C584" i="4" s="1"/>
  <c r="B585" i="4"/>
  <c r="B586" i="4"/>
  <c r="B587" i="4"/>
  <c r="C587" i="4" s="1"/>
  <c r="B588" i="4"/>
  <c r="B589" i="4"/>
  <c r="C589" i="4" s="1"/>
  <c r="B590" i="4"/>
  <c r="C590" i="4" s="1"/>
  <c r="B591" i="4"/>
  <c r="C591" i="4" s="1"/>
  <c r="B592" i="4"/>
  <c r="C592" i="4" s="1"/>
  <c r="B593" i="4"/>
  <c r="C593" i="4" s="1"/>
  <c r="B594" i="4"/>
  <c r="C594" i="4" s="1"/>
  <c r="B595" i="4"/>
  <c r="C595" i="4" s="1"/>
  <c r="B596" i="4"/>
  <c r="C596" i="4" s="1"/>
  <c r="B597" i="4"/>
  <c r="C597" i="4" s="1"/>
  <c r="B598" i="4"/>
  <c r="C598" i="4" s="1"/>
  <c r="B599" i="4"/>
  <c r="C599" i="4" s="1"/>
  <c r="B600" i="4"/>
  <c r="C600" i="4" s="1"/>
  <c r="B601" i="4"/>
  <c r="C601" i="4" s="1"/>
  <c r="B502" i="4"/>
  <c r="B403" i="4"/>
  <c r="C403" i="4" s="1"/>
  <c r="B404" i="4"/>
  <c r="C404" i="4" s="1"/>
  <c r="B405" i="4"/>
  <c r="C405" i="4" s="1"/>
  <c r="B406" i="4"/>
  <c r="B407" i="4"/>
  <c r="C407" i="4" s="1"/>
  <c r="B408" i="4"/>
  <c r="C408" i="4" s="1"/>
  <c r="B409" i="4"/>
  <c r="B410" i="4"/>
  <c r="B411" i="4"/>
  <c r="B412" i="4"/>
  <c r="B413" i="4"/>
  <c r="B414" i="4"/>
  <c r="C414" i="4" s="1"/>
  <c r="B415" i="4"/>
  <c r="C415" i="4" s="1"/>
  <c r="B416" i="4"/>
  <c r="C416" i="4" s="1"/>
  <c r="B417" i="4"/>
  <c r="C417" i="4" s="1"/>
  <c r="B418" i="4"/>
  <c r="B419" i="4"/>
  <c r="C419" i="4" s="1"/>
  <c r="B420" i="4"/>
  <c r="C420" i="4" s="1"/>
  <c r="B421" i="4"/>
  <c r="C421" i="4" s="1"/>
  <c r="B422" i="4"/>
  <c r="C422" i="4" s="1"/>
  <c r="B423" i="4"/>
  <c r="C423" i="4" s="1"/>
  <c r="B424" i="4"/>
  <c r="B425" i="4"/>
  <c r="C425" i="4" s="1"/>
  <c r="B426" i="4"/>
  <c r="C426" i="4" s="1"/>
  <c r="B427" i="4"/>
  <c r="C427" i="4" s="1"/>
  <c r="B428" i="4"/>
  <c r="C428" i="4" s="1"/>
  <c r="B429" i="4"/>
  <c r="C429" i="4" s="1"/>
  <c r="B430" i="4"/>
  <c r="C430" i="4" s="1"/>
  <c r="B431" i="4"/>
  <c r="C431" i="4" s="1"/>
  <c r="B432" i="4"/>
  <c r="C432" i="4" s="1"/>
  <c r="B433" i="4"/>
  <c r="C433" i="4" s="1"/>
  <c r="B434" i="4"/>
  <c r="C434" i="4" s="1"/>
  <c r="B435" i="4"/>
  <c r="C435" i="4" s="1"/>
  <c r="B436" i="4"/>
  <c r="C436" i="4" s="1"/>
  <c r="B437" i="4"/>
  <c r="C437" i="4" s="1"/>
  <c r="B438" i="4"/>
  <c r="C438" i="4" s="1"/>
  <c r="B439" i="4"/>
  <c r="C439" i="4" s="1"/>
  <c r="B440" i="4"/>
  <c r="C440" i="4" s="1"/>
  <c r="B441" i="4"/>
  <c r="C441" i="4" s="1"/>
  <c r="B442" i="4"/>
  <c r="C442" i="4" s="1"/>
  <c r="B443" i="4"/>
  <c r="C443" i="4" s="1"/>
  <c r="B444" i="4"/>
  <c r="C444" i="4" s="1"/>
  <c r="B445" i="4"/>
  <c r="C445" i="4" s="1"/>
  <c r="B446" i="4"/>
  <c r="C446" i="4" s="1"/>
  <c r="B447" i="4"/>
  <c r="B448" i="4"/>
  <c r="B449" i="4"/>
  <c r="B450" i="4"/>
  <c r="B451" i="4"/>
  <c r="C451" i="4" s="1"/>
  <c r="B452" i="4"/>
  <c r="C452" i="4" s="1"/>
  <c r="B453" i="4"/>
  <c r="C453" i="4" s="1"/>
  <c r="B454" i="4"/>
  <c r="C454" i="4" s="1"/>
  <c r="B455" i="4"/>
  <c r="B456" i="4"/>
  <c r="B457" i="4"/>
  <c r="C457" i="4" s="1"/>
  <c r="B458" i="4"/>
  <c r="C458" i="4" s="1"/>
  <c r="B459" i="4"/>
  <c r="B460" i="4"/>
  <c r="C460" i="4" s="1"/>
  <c r="B461" i="4"/>
  <c r="C461" i="4" s="1"/>
  <c r="B462" i="4"/>
  <c r="B463" i="4"/>
  <c r="C463" i="4" s="1"/>
  <c r="B464" i="4"/>
  <c r="B465" i="4"/>
  <c r="C465" i="4" s="1"/>
  <c r="B466" i="4"/>
  <c r="C466" i="4" s="1"/>
  <c r="B467" i="4"/>
  <c r="C467" i="4" s="1"/>
  <c r="B468" i="4"/>
  <c r="B469" i="4"/>
  <c r="C469" i="4" s="1"/>
  <c r="B470" i="4"/>
  <c r="B471" i="4"/>
  <c r="B472" i="4"/>
  <c r="C472" i="4" s="1"/>
  <c r="B473" i="4"/>
  <c r="C473" i="4" s="1"/>
  <c r="B474" i="4"/>
  <c r="B475" i="4"/>
  <c r="C475" i="4" s="1"/>
  <c r="B476" i="4"/>
  <c r="B477" i="4"/>
  <c r="B478" i="4"/>
  <c r="B479" i="4"/>
  <c r="B480" i="4"/>
  <c r="B481" i="4"/>
  <c r="C481" i="4" s="1"/>
  <c r="B482" i="4"/>
  <c r="C482" i="4" s="1"/>
  <c r="B483" i="4"/>
  <c r="C483" i="4" s="1"/>
  <c r="B484" i="4"/>
  <c r="C484" i="4" s="1"/>
  <c r="B485" i="4"/>
  <c r="B486" i="4"/>
  <c r="B487" i="4"/>
  <c r="C487" i="4" s="1"/>
  <c r="B488" i="4"/>
  <c r="B489" i="4"/>
  <c r="C489" i="4" s="1"/>
  <c r="B490" i="4"/>
  <c r="C490" i="4" s="1"/>
  <c r="B491" i="4"/>
  <c r="C491" i="4" s="1"/>
  <c r="B492" i="4"/>
  <c r="C492" i="4" s="1"/>
  <c r="B493" i="4"/>
  <c r="C493" i="4" s="1"/>
  <c r="B494" i="4"/>
  <c r="C494" i="4" s="1"/>
  <c r="B495" i="4"/>
  <c r="C495" i="4" s="1"/>
  <c r="B496" i="4"/>
  <c r="C496" i="4" s="1"/>
  <c r="B497" i="4"/>
  <c r="C497" i="4" s="1"/>
  <c r="B498" i="4"/>
  <c r="C498" i="4" s="1"/>
  <c r="B499" i="4"/>
  <c r="C499" i="4" s="1"/>
  <c r="B500" i="4"/>
  <c r="C500" i="4" s="1"/>
  <c r="B501" i="4"/>
  <c r="C501" i="4" s="1"/>
  <c r="B402" i="4"/>
  <c r="B310" i="4"/>
  <c r="B311" i="4"/>
  <c r="B312" i="4"/>
  <c r="B313" i="4"/>
  <c r="C313" i="4" s="1"/>
  <c r="B314" i="4"/>
  <c r="C314" i="4" s="1"/>
  <c r="B315" i="4"/>
  <c r="C315" i="4" s="1"/>
  <c r="B316" i="4"/>
  <c r="C316" i="4" s="1"/>
  <c r="B317" i="4"/>
  <c r="C317" i="4" s="1"/>
  <c r="B318" i="4"/>
  <c r="B319" i="4"/>
  <c r="C319" i="4" s="1"/>
  <c r="B320" i="4"/>
  <c r="C320" i="4" s="1"/>
  <c r="B321" i="4"/>
  <c r="C321" i="4" s="1"/>
  <c r="B322" i="4"/>
  <c r="C322" i="4" s="1"/>
  <c r="B323" i="4"/>
  <c r="C323" i="4" s="1"/>
  <c r="B324" i="4"/>
  <c r="B325" i="4"/>
  <c r="C325" i="4" s="1"/>
  <c r="B326" i="4"/>
  <c r="C326" i="4" s="1"/>
  <c r="B327" i="4"/>
  <c r="C327" i="4" s="1"/>
  <c r="B328" i="4"/>
  <c r="C328" i="4" s="1"/>
  <c r="B329" i="4"/>
  <c r="C329" i="4" s="1"/>
  <c r="B330" i="4"/>
  <c r="C330" i="4" s="1"/>
  <c r="B331" i="4"/>
  <c r="C331" i="4" s="1"/>
  <c r="B332" i="4"/>
  <c r="C332" i="4" s="1"/>
  <c r="B333" i="4"/>
  <c r="C333" i="4" s="1"/>
  <c r="B334" i="4"/>
  <c r="C334" i="4" s="1"/>
  <c r="B335" i="4"/>
  <c r="C335" i="4" s="1"/>
  <c r="B336" i="4"/>
  <c r="C336" i="4" s="1"/>
  <c r="B337" i="4"/>
  <c r="C337" i="4" s="1"/>
  <c r="B338" i="4"/>
  <c r="C338" i="4" s="1"/>
  <c r="B339" i="4"/>
  <c r="C339" i="4" s="1"/>
  <c r="B340" i="4"/>
  <c r="C340" i="4" s="1"/>
  <c r="B341" i="4"/>
  <c r="C341" i="4" s="1"/>
  <c r="B342" i="4"/>
  <c r="C342" i="4" s="1"/>
  <c r="B343" i="4"/>
  <c r="C343" i="4" s="1"/>
  <c r="B344" i="4"/>
  <c r="C344" i="4" s="1"/>
  <c r="B345" i="4"/>
  <c r="C345" i="4" s="1"/>
  <c r="B346" i="4"/>
  <c r="C346" i="4" s="1"/>
  <c r="B347" i="4"/>
  <c r="B348" i="4"/>
  <c r="B349" i="4"/>
  <c r="B350" i="4"/>
  <c r="B351" i="4"/>
  <c r="C351" i="4" s="1"/>
  <c r="B352" i="4"/>
  <c r="C352" i="4" s="1"/>
  <c r="B353" i="4"/>
  <c r="C353" i="4" s="1"/>
  <c r="B354" i="4"/>
  <c r="C354" i="4" s="1"/>
  <c r="B355" i="4"/>
  <c r="B356" i="4"/>
  <c r="B357" i="4"/>
  <c r="C357" i="4" s="1"/>
  <c r="B358" i="4"/>
  <c r="C358" i="4" s="1"/>
  <c r="B359" i="4"/>
  <c r="B360" i="4"/>
  <c r="C360" i="4" s="1"/>
  <c r="B361" i="4"/>
  <c r="C361" i="4" s="1"/>
  <c r="B362" i="4"/>
  <c r="B363" i="4"/>
  <c r="C363" i="4" s="1"/>
  <c r="B364" i="4"/>
  <c r="B365" i="4"/>
  <c r="C365" i="4" s="1"/>
  <c r="B366" i="4"/>
  <c r="C366" i="4" s="1"/>
  <c r="B367" i="4"/>
  <c r="C367" i="4" s="1"/>
  <c r="B368" i="4"/>
  <c r="B369" i="4"/>
  <c r="B370" i="4"/>
  <c r="B371" i="4"/>
  <c r="C371" i="4" s="1"/>
  <c r="B372" i="4"/>
  <c r="C372" i="4" s="1"/>
  <c r="B373" i="4"/>
  <c r="C373" i="4" s="1"/>
  <c r="B374" i="4"/>
  <c r="C374" i="4" s="1"/>
  <c r="B375" i="4"/>
  <c r="C375" i="4" s="1"/>
  <c r="B376" i="4"/>
  <c r="C376" i="4" s="1"/>
  <c r="B377" i="4"/>
  <c r="B378" i="4"/>
  <c r="C378" i="4" s="1"/>
  <c r="B379" i="4"/>
  <c r="B380" i="4"/>
  <c r="C380" i="4" s="1"/>
  <c r="B381" i="4"/>
  <c r="C381" i="4" s="1"/>
  <c r="B382" i="4"/>
  <c r="C382" i="4" s="1"/>
  <c r="B383" i="4"/>
  <c r="C383" i="4" s="1"/>
  <c r="B384" i="4"/>
  <c r="C384" i="4" s="1"/>
  <c r="B385" i="4"/>
  <c r="B386" i="4"/>
  <c r="B387" i="4"/>
  <c r="B388" i="4"/>
  <c r="B389" i="4"/>
  <c r="C389" i="4" s="1"/>
  <c r="B390" i="4"/>
  <c r="C390" i="4" s="1"/>
  <c r="B391" i="4"/>
  <c r="C391" i="4" s="1"/>
  <c r="B392" i="4"/>
  <c r="C392" i="4" s="1"/>
  <c r="B393" i="4"/>
  <c r="C393" i="4" s="1"/>
  <c r="B394" i="4"/>
  <c r="C394" i="4" s="1"/>
  <c r="B395" i="4"/>
  <c r="C395" i="4" s="1"/>
  <c r="B396" i="4"/>
  <c r="C396" i="4" s="1"/>
  <c r="B397" i="4"/>
  <c r="C397" i="4" s="1"/>
  <c r="B398" i="4"/>
  <c r="C398" i="4" s="1"/>
  <c r="B399" i="4"/>
  <c r="C399" i="4" s="1"/>
  <c r="B400" i="4"/>
  <c r="C400" i="4" s="1"/>
  <c r="B401" i="4"/>
  <c r="C401" i="4" s="1"/>
  <c r="B303" i="4"/>
  <c r="C303" i="4" s="1"/>
  <c r="B304" i="4"/>
  <c r="B305" i="4"/>
  <c r="C305" i="4" s="1"/>
  <c r="B306" i="4"/>
  <c r="C306" i="4" s="1"/>
  <c r="B307" i="4"/>
  <c r="C307" i="4" s="1"/>
  <c r="B308" i="4"/>
  <c r="B309" i="4"/>
  <c r="B302" i="4"/>
  <c r="B203" i="4"/>
  <c r="C203" i="4" s="1"/>
  <c r="B204" i="4"/>
  <c r="C204" i="4" s="1"/>
  <c r="B205" i="4"/>
  <c r="C205" i="4" s="1"/>
  <c r="B206" i="4"/>
  <c r="C206" i="4" s="1"/>
  <c r="B207" i="4"/>
  <c r="C207" i="4" s="1"/>
  <c r="B208" i="4"/>
  <c r="B209" i="4"/>
  <c r="B210" i="4"/>
  <c r="B211" i="4"/>
  <c r="B212" i="4"/>
  <c r="B213" i="4"/>
  <c r="B214" i="4"/>
  <c r="C214" i="4" s="1"/>
  <c r="B215" i="4"/>
  <c r="C215" i="4" s="1"/>
  <c r="B216" i="4"/>
  <c r="C216" i="4" s="1"/>
  <c r="B217" i="4"/>
  <c r="C217" i="4" s="1"/>
  <c r="B218" i="4"/>
  <c r="C218" i="4" s="1"/>
  <c r="B219" i="4"/>
  <c r="C219" i="4" s="1"/>
  <c r="B220" i="4"/>
  <c r="C220" i="4" s="1"/>
  <c r="B221" i="4"/>
  <c r="C221" i="4" s="1"/>
  <c r="B222" i="4"/>
  <c r="C222" i="4" s="1"/>
  <c r="B223" i="4"/>
  <c r="C223" i="4" s="1"/>
  <c r="B224" i="4"/>
  <c r="B225" i="4"/>
  <c r="C225" i="4" s="1"/>
  <c r="B226" i="4"/>
  <c r="C226" i="4" s="1"/>
  <c r="B227" i="4"/>
  <c r="C227" i="4" s="1"/>
  <c r="B228" i="4"/>
  <c r="C228" i="4" s="1"/>
  <c r="B229" i="4"/>
  <c r="C229" i="4" s="1"/>
  <c r="B230" i="4"/>
  <c r="C230" i="4" s="1"/>
  <c r="B231" i="4"/>
  <c r="B232" i="4"/>
  <c r="B233" i="4"/>
  <c r="B234" i="4"/>
  <c r="B235" i="4"/>
  <c r="C235" i="4" s="1"/>
  <c r="B236" i="4"/>
  <c r="C236" i="4" s="1"/>
  <c r="B237" i="4"/>
  <c r="C237" i="4" s="1"/>
  <c r="B238" i="4"/>
  <c r="C238" i="4" s="1"/>
  <c r="B239" i="4"/>
  <c r="C239" i="4" s="1"/>
  <c r="B240" i="4"/>
  <c r="C240" i="4" s="1"/>
  <c r="B241" i="4"/>
  <c r="C241" i="4" s="1"/>
  <c r="B242" i="4"/>
  <c r="C242" i="4" s="1"/>
  <c r="B243" i="4"/>
  <c r="C243" i="4" s="1"/>
  <c r="B244" i="4"/>
  <c r="C244" i="4" s="1"/>
  <c r="B245" i="4"/>
  <c r="C245" i="4" s="1"/>
  <c r="B246" i="4"/>
  <c r="C246" i="4" s="1"/>
  <c r="B247" i="4"/>
  <c r="C247" i="4" s="1"/>
  <c r="B248" i="4"/>
  <c r="C248" i="4" s="1"/>
  <c r="B249" i="4"/>
  <c r="C249" i="4" s="1"/>
  <c r="B250" i="4"/>
  <c r="C250" i="4" s="1"/>
  <c r="B251" i="4"/>
  <c r="C251" i="4" s="1"/>
  <c r="B252" i="4"/>
  <c r="C252" i="4" s="1"/>
  <c r="B253" i="4"/>
  <c r="C253" i="4" s="1"/>
  <c r="B254" i="4"/>
  <c r="C254" i="4" s="1"/>
  <c r="B255" i="4"/>
  <c r="B256" i="4"/>
  <c r="B257" i="4"/>
  <c r="C257" i="4" s="1"/>
  <c r="B258" i="4"/>
  <c r="C258" i="4" s="1"/>
  <c r="B259" i="4"/>
  <c r="B260" i="4"/>
  <c r="C260" i="4" s="1"/>
  <c r="B261" i="4"/>
  <c r="C261" i="4" s="1"/>
  <c r="B262" i="4"/>
  <c r="B263" i="4"/>
  <c r="C263" i="4" s="1"/>
  <c r="B264" i="4"/>
  <c r="B265" i="4"/>
  <c r="C265" i="4" s="1"/>
  <c r="B266" i="4"/>
  <c r="C266" i="4" s="1"/>
  <c r="B267" i="4"/>
  <c r="C267" i="4" s="1"/>
  <c r="B268" i="4"/>
  <c r="B269" i="4"/>
  <c r="B270" i="4"/>
  <c r="B271" i="4"/>
  <c r="B272" i="4"/>
  <c r="B273" i="4"/>
  <c r="C273" i="4" s="1"/>
  <c r="B274" i="4"/>
  <c r="B275" i="4"/>
  <c r="C275" i="4" s="1"/>
  <c r="B276" i="4"/>
  <c r="C276" i="4" s="1"/>
  <c r="B277" i="4"/>
  <c r="B278" i="4"/>
  <c r="B279" i="4"/>
  <c r="C279" i="4" s="1"/>
  <c r="B280" i="4"/>
  <c r="C280" i="4" s="1"/>
  <c r="B281" i="4"/>
  <c r="C281" i="4" s="1"/>
  <c r="B282" i="4"/>
  <c r="C282" i="4" s="1"/>
  <c r="B283" i="4"/>
  <c r="C283" i="4" s="1"/>
  <c r="B284" i="4"/>
  <c r="C284" i="4" s="1"/>
  <c r="B285" i="4"/>
  <c r="B286" i="4"/>
  <c r="B287" i="4"/>
  <c r="C287" i="4" s="1"/>
  <c r="B288" i="4"/>
  <c r="C288" i="4" s="1"/>
  <c r="B289" i="4"/>
  <c r="C289" i="4" s="1"/>
  <c r="B290" i="4"/>
  <c r="C290" i="4" s="1"/>
  <c r="B291" i="4"/>
  <c r="C291" i="4" s="1"/>
  <c r="B292" i="4"/>
  <c r="C292" i="4" s="1"/>
  <c r="B293" i="4"/>
  <c r="C293" i="4" s="1"/>
  <c r="B294" i="4"/>
  <c r="C294" i="4" s="1"/>
  <c r="B295" i="4"/>
  <c r="C295" i="4" s="1"/>
  <c r="B296" i="4"/>
  <c r="C296" i="4" s="1"/>
  <c r="B297" i="4"/>
  <c r="C297" i="4" s="1"/>
  <c r="B298" i="4"/>
  <c r="C298" i="4" s="1"/>
  <c r="B299" i="4"/>
  <c r="C299" i="4" s="1"/>
  <c r="B300" i="4"/>
  <c r="C300" i="4" s="1"/>
  <c r="B301" i="4"/>
  <c r="C301" i="4" s="1"/>
  <c r="B202" i="4"/>
  <c r="B103" i="4"/>
  <c r="C103" i="4" s="1"/>
  <c r="B104" i="4"/>
  <c r="C104" i="4" s="1"/>
  <c r="B105" i="4"/>
  <c r="C105" i="4" s="1"/>
  <c r="B106" i="4"/>
  <c r="C106" i="4" s="1"/>
  <c r="B107" i="4"/>
  <c r="C107" i="4" s="1"/>
  <c r="B108" i="4"/>
  <c r="C108" i="4" s="1"/>
  <c r="B109" i="4"/>
  <c r="C109" i="4" s="1"/>
  <c r="B110" i="4"/>
  <c r="B111" i="4"/>
  <c r="C111" i="4" s="1"/>
  <c r="B112" i="4"/>
  <c r="C112" i="4" s="1"/>
  <c r="B113" i="4"/>
  <c r="C113" i="4" s="1"/>
  <c r="B114" i="4"/>
  <c r="C114" i="4" s="1"/>
  <c r="B115" i="4"/>
  <c r="C115" i="4" s="1"/>
  <c r="B116" i="4"/>
  <c r="C116" i="4" s="1"/>
  <c r="B117" i="4"/>
  <c r="C117" i="4" s="1"/>
  <c r="B118" i="4"/>
  <c r="C118" i="4" s="1"/>
  <c r="B119" i="4"/>
  <c r="C119" i="4" s="1"/>
  <c r="B120" i="4"/>
  <c r="C120" i="4" s="1"/>
  <c r="B121" i="4"/>
  <c r="C121" i="4" s="1"/>
  <c r="B122" i="4"/>
  <c r="C122" i="4" s="1"/>
  <c r="B123" i="4"/>
  <c r="C123" i="4" s="1"/>
  <c r="B124" i="4"/>
  <c r="C124" i="4" s="1"/>
  <c r="B125" i="4"/>
  <c r="C125" i="4" s="1"/>
  <c r="B126" i="4"/>
  <c r="C126" i="4" s="1"/>
  <c r="B127" i="4"/>
  <c r="C127" i="4" s="1"/>
  <c r="B128" i="4"/>
  <c r="C128" i="4" s="1"/>
  <c r="B129" i="4"/>
  <c r="C129" i="4" s="1"/>
  <c r="B130" i="4"/>
  <c r="C130" i="4" s="1"/>
  <c r="B131" i="4"/>
  <c r="C131" i="4" s="1"/>
  <c r="B132" i="4"/>
  <c r="C132" i="4" s="1"/>
  <c r="B133" i="4"/>
  <c r="C133" i="4" s="1"/>
  <c r="B134" i="4"/>
  <c r="C134" i="4" s="1"/>
  <c r="B135" i="4"/>
  <c r="C135" i="4" s="1"/>
  <c r="B136" i="4"/>
  <c r="C136" i="4" s="1"/>
  <c r="B137" i="4"/>
  <c r="C137" i="4" s="1"/>
  <c r="B138" i="4"/>
  <c r="C138" i="4" s="1"/>
  <c r="B139" i="4"/>
  <c r="C139" i="4" s="1"/>
  <c r="B140" i="4"/>
  <c r="C140" i="4" s="1"/>
  <c r="B141" i="4"/>
  <c r="C141" i="4" s="1"/>
  <c r="B142" i="4"/>
  <c r="C142" i="4" s="1"/>
  <c r="B143" i="4"/>
  <c r="C143" i="4" s="1"/>
  <c r="B144" i="4"/>
  <c r="C144" i="4" s="1"/>
  <c r="B145" i="4"/>
  <c r="C145" i="4" s="1"/>
  <c r="B146" i="4"/>
  <c r="C146" i="4" s="1"/>
  <c r="B147" i="4"/>
  <c r="C147" i="4" s="1"/>
  <c r="B148" i="4"/>
  <c r="C148" i="4" s="1"/>
  <c r="B149" i="4"/>
  <c r="C149" i="4" s="1"/>
  <c r="B150" i="4"/>
  <c r="C150" i="4" s="1"/>
  <c r="B151" i="4"/>
  <c r="C151" i="4" s="1"/>
  <c r="B152" i="4"/>
  <c r="C152" i="4" s="1"/>
  <c r="B153" i="4"/>
  <c r="C153" i="4" s="1"/>
  <c r="B154" i="4"/>
  <c r="C154" i="4" s="1"/>
  <c r="B155" i="4"/>
  <c r="C155" i="4" s="1"/>
  <c r="B156" i="4"/>
  <c r="B157" i="4"/>
  <c r="C157" i="4" s="1"/>
  <c r="B158" i="4"/>
  <c r="C158" i="4" s="1"/>
  <c r="B159" i="4"/>
  <c r="C159" i="4" s="1"/>
  <c r="B160" i="4"/>
  <c r="C160" i="4" s="1"/>
  <c r="B161" i="4"/>
  <c r="C161" i="4" s="1"/>
  <c r="B162" i="4"/>
  <c r="B163" i="4"/>
  <c r="C163" i="4" s="1"/>
  <c r="B164" i="4"/>
  <c r="B165" i="4"/>
  <c r="C165" i="4" s="1"/>
  <c r="B166" i="4"/>
  <c r="C166" i="4" s="1"/>
  <c r="B167" i="4"/>
  <c r="C167" i="4" s="1"/>
  <c r="B168" i="4"/>
  <c r="C168" i="4" s="1"/>
  <c r="B169" i="4"/>
  <c r="C169" i="4" s="1"/>
  <c r="B170" i="4"/>
  <c r="C170" i="4" s="1"/>
  <c r="B171" i="4"/>
  <c r="C171" i="4" s="1"/>
  <c r="B172" i="4"/>
  <c r="C172" i="4" s="1"/>
  <c r="B173" i="4"/>
  <c r="C173" i="4" s="1"/>
  <c r="B174" i="4"/>
  <c r="C174" i="4" s="1"/>
  <c r="B175" i="4"/>
  <c r="C175" i="4" s="1"/>
  <c r="B176" i="4"/>
  <c r="C176" i="4" s="1"/>
  <c r="B177" i="4"/>
  <c r="C177" i="4" s="1"/>
  <c r="B178" i="4"/>
  <c r="C178" i="4" s="1"/>
  <c r="B179" i="4"/>
  <c r="C179" i="4" s="1"/>
  <c r="B180" i="4"/>
  <c r="C180" i="4" s="1"/>
  <c r="B181" i="4"/>
  <c r="C181" i="4" s="1"/>
  <c r="B182" i="4"/>
  <c r="C182" i="4" s="1"/>
  <c r="B183" i="4"/>
  <c r="C183" i="4" s="1"/>
  <c r="B184" i="4"/>
  <c r="C184" i="4" s="1"/>
  <c r="B185" i="4"/>
  <c r="C185" i="4" s="1"/>
  <c r="B186" i="4"/>
  <c r="C186" i="4" s="1"/>
  <c r="B187" i="4"/>
  <c r="C187" i="4" s="1"/>
  <c r="B188" i="4"/>
  <c r="C188" i="4" s="1"/>
  <c r="B189" i="4"/>
  <c r="C189" i="4" s="1"/>
  <c r="B190" i="4"/>
  <c r="C190" i="4" s="1"/>
  <c r="B191" i="4"/>
  <c r="C191" i="4" s="1"/>
  <c r="B192" i="4"/>
  <c r="C192" i="4" s="1"/>
  <c r="B193" i="4"/>
  <c r="C193" i="4" s="1"/>
  <c r="B194" i="4"/>
  <c r="C194" i="4" s="1"/>
  <c r="B195" i="4"/>
  <c r="C195" i="4" s="1"/>
  <c r="B196" i="4"/>
  <c r="C196" i="4" s="1"/>
  <c r="B197" i="4"/>
  <c r="C197" i="4" s="1"/>
  <c r="B198" i="4"/>
  <c r="C198" i="4" s="1"/>
  <c r="B199" i="4"/>
  <c r="C199" i="4" s="1"/>
  <c r="B200" i="4"/>
  <c r="C200" i="4" s="1"/>
  <c r="B201" i="4"/>
  <c r="C201" i="4" s="1"/>
  <c r="B102" i="4"/>
  <c r="B101" i="4"/>
  <c r="C101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38" i="4"/>
  <c r="C38" i="4" s="1"/>
  <c r="B39" i="4"/>
  <c r="C39" i="4" s="1"/>
  <c r="B40" i="4"/>
  <c r="C40" i="4" s="1"/>
  <c r="B41" i="4"/>
  <c r="C41" i="4" s="1"/>
  <c r="B42" i="4"/>
  <c r="C42" i="4" s="1"/>
  <c r="B43" i="4"/>
  <c r="C43" i="4" s="1"/>
  <c r="B44" i="4"/>
  <c r="C44" i="4" s="1"/>
  <c r="B45" i="4"/>
  <c r="C45" i="4" s="1"/>
  <c r="B46" i="4"/>
  <c r="C46" i="4" s="1"/>
  <c r="B47" i="4"/>
  <c r="C47" i="4" s="1"/>
  <c r="B48" i="4"/>
  <c r="C48" i="4" s="1"/>
  <c r="B49" i="4"/>
  <c r="C49" i="4" s="1"/>
  <c r="B50" i="4"/>
  <c r="C50" i="4" s="1"/>
  <c r="B51" i="4"/>
  <c r="C51" i="4" s="1"/>
  <c r="B52" i="4"/>
  <c r="C52" i="4" s="1"/>
  <c r="B53" i="4"/>
  <c r="C53" i="4" s="1"/>
  <c r="B54" i="4"/>
  <c r="C54" i="4" s="1"/>
  <c r="B55" i="4"/>
  <c r="C55" i="4" s="1"/>
  <c r="B56" i="4"/>
  <c r="B57" i="4"/>
  <c r="C57" i="4" s="1"/>
  <c r="B58" i="4"/>
  <c r="C58" i="4" s="1"/>
  <c r="B59" i="4"/>
  <c r="C59" i="4" s="1"/>
  <c r="B60" i="4"/>
  <c r="C60" i="4" s="1"/>
  <c r="B61" i="4"/>
  <c r="C61" i="4" s="1"/>
  <c r="B62" i="4"/>
  <c r="B63" i="4"/>
  <c r="C63" i="4" s="1"/>
  <c r="B64" i="4"/>
  <c r="B65" i="4"/>
  <c r="C65" i="4" s="1"/>
  <c r="B66" i="4"/>
  <c r="C66" i="4" s="1"/>
  <c r="B67" i="4"/>
  <c r="C67" i="4" s="1"/>
  <c r="B68" i="4"/>
  <c r="C68" i="4" s="1"/>
  <c r="B69" i="4"/>
  <c r="C69" i="4" s="1"/>
  <c r="B70" i="4"/>
  <c r="C70" i="4" s="1"/>
  <c r="B71" i="4"/>
  <c r="C71" i="4" s="1"/>
  <c r="B72" i="4"/>
  <c r="C72" i="4" s="1"/>
  <c r="B73" i="4"/>
  <c r="C73" i="4" s="1"/>
  <c r="B74" i="4"/>
  <c r="C74" i="4" s="1"/>
  <c r="B75" i="4"/>
  <c r="C75" i="4" s="1"/>
  <c r="B76" i="4"/>
  <c r="C76" i="4" s="1"/>
  <c r="B77" i="4"/>
  <c r="C77" i="4" s="1"/>
  <c r="B78" i="4"/>
  <c r="C78" i="4" s="1"/>
  <c r="B79" i="4"/>
  <c r="C79" i="4" s="1"/>
  <c r="B80" i="4"/>
  <c r="C80" i="4" s="1"/>
  <c r="B81" i="4"/>
  <c r="C81" i="4" s="1"/>
  <c r="B82" i="4"/>
  <c r="C82" i="4" s="1"/>
  <c r="B83" i="4"/>
  <c r="C83" i="4" s="1"/>
  <c r="B84" i="4"/>
  <c r="C84" i="4" s="1"/>
  <c r="B85" i="4"/>
  <c r="C85" i="4" s="1"/>
  <c r="B86" i="4"/>
  <c r="C86" i="4" s="1"/>
  <c r="B87" i="4"/>
  <c r="C87" i="4" s="1"/>
  <c r="B88" i="4"/>
  <c r="C88" i="4" s="1"/>
  <c r="B89" i="4"/>
  <c r="C89" i="4" s="1"/>
  <c r="B90" i="4"/>
  <c r="C90" i="4" s="1"/>
  <c r="B91" i="4"/>
  <c r="C91" i="4" s="1"/>
  <c r="B92" i="4"/>
  <c r="C92" i="4" s="1"/>
  <c r="B93" i="4"/>
  <c r="C93" i="4" s="1"/>
  <c r="B94" i="4"/>
  <c r="C94" i="4" s="1"/>
  <c r="B95" i="4"/>
  <c r="C95" i="4" s="1"/>
  <c r="B96" i="4"/>
  <c r="C96" i="4" s="1"/>
  <c r="B97" i="4"/>
  <c r="C97" i="4" s="1"/>
  <c r="B98" i="4"/>
  <c r="C98" i="4" s="1"/>
  <c r="B99" i="4"/>
  <c r="C99" i="4" s="1"/>
  <c r="B100" i="4"/>
  <c r="C100" i="4" s="1"/>
  <c r="B3" i="4"/>
  <c r="C3" i="4" s="1"/>
  <c r="B4" i="4"/>
  <c r="C4" i="4" s="1"/>
  <c r="B5" i="4"/>
  <c r="B6" i="4"/>
  <c r="B7" i="4"/>
  <c r="B8" i="4"/>
  <c r="B9" i="4"/>
  <c r="C9" i="4" s="1"/>
  <c r="B10" i="4"/>
  <c r="B11" i="4"/>
  <c r="C11" i="4" s="1"/>
  <c r="B12" i="4"/>
  <c r="C12" i="4" s="1"/>
  <c r="B13" i="4"/>
  <c r="C13" i="4" s="1"/>
  <c r="B14" i="4"/>
  <c r="C14" i="4" s="1"/>
  <c r="B15" i="4"/>
  <c r="C15" i="4" s="1"/>
  <c r="B16" i="4"/>
  <c r="C16" i="4" s="1"/>
  <c r="B17" i="4"/>
  <c r="C17" i="4" s="1"/>
  <c r="B18" i="4"/>
  <c r="C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" i="4"/>
  <c r="C5" i="4"/>
  <c r="C821" i="4"/>
  <c r="C1073" i="4"/>
  <c r="C1202" i="4"/>
  <c r="C1565" i="4"/>
  <c r="C1577" i="4"/>
  <c r="C1633" i="4"/>
  <c r="C1637" i="4"/>
  <c r="C1825" i="4"/>
  <c r="C1885" i="4"/>
  <c r="C1897" i="4"/>
  <c r="C1928" i="4"/>
  <c r="C1952" i="4"/>
  <c r="C1984" i="4"/>
  <c r="C1988" i="4"/>
  <c r="C1996" i="4"/>
  <c r="C2034" i="4"/>
  <c r="C2126" i="4"/>
  <c r="C2194" i="4"/>
  <c r="C2203" i="4"/>
  <c r="C2234" i="4"/>
  <c r="C2303" i="4"/>
  <c r="C2378" i="4"/>
  <c r="C2394" i="4"/>
  <c r="C2438" i="4"/>
  <c r="C2470" i="4"/>
  <c r="C2474" i="4"/>
  <c r="C2490" i="4"/>
  <c r="C2526" i="4"/>
  <c r="C2594" i="4"/>
  <c r="C2598" i="4"/>
  <c r="C2634" i="4"/>
  <c r="C2774" i="4"/>
  <c r="C2790" i="4"/>
  <c r="C2226" i="4"/>
  <c r="C2374" i="4"/>
  <c r="C2338" i="4"/>
  <c r="C2290" i="4"/>
  <c r="C2210" i="4"/>
  <c r="C2074" i="4"/>
  <c r="C1841" i="4"/>
  <c r="C2654" i="4"/>
  <c r="C1437" i="4"/>
  <c r="C645" i="4"/>
  <c r="C1333" i="4"/>
  <c r="C2414" i="4"/>
  <c r="C1838" i="4"/>
  <c r="C1653" i="4"/>
  <c r="C1601" i="4"/>
  <c r="C2570" i="4"/>
  <c r="C2354" i="4"/>
  <c r="C1373" i="4"/>
  <c r="C1125" i="4"/>
  <c r="C1377" i="4"/>
  <c r="C865" i="4"/>
  <c r="C1849" i="4"/>
  <c r="C1773" i="4"/>
  <c r="C1181" i="4"/>
  <c r="C941" i="4"/>
  <c r="C1369" i="4"/>
  <c r="C1222" i="4"/>
  <c r="C1266" i="4"/>
  <c r="C1733" i="4"/>
  <c r="C3411" i="4" l="1"/>
  <c r="C1909" i="4"/>
  <c r="C705" i="4"/>
  <c r="C3405" i="4"/>
  <c r="C3403" i="4"/>
  <c r="C3103" i="4"/>
  <c r="C3303" i="4"/>
  <c r="C318" i="4"/>
  <c r="C3302" i="4"/>
  <c r="C3216" i="4"/>
  <c r="C3506" i="4"/>
  <c r="C1681" i="4"/>
  <c r="C278" i="4"/>
  <c r="C981" i="4"/>
  <c r="C1381" i="4"/>
  <c r="C778" i="4"/>
  <c r="C978" i="4"/>
  <c r="C3178" i="4"/>
  <c r="C776" i="4"/>
  <c r="C976" i="4"/>
  <c r="C1569" i="4"/>
  <c r="C1771" i="4"/>
  <c r="C478" i="4"/>
  <c r="C1769" i="4"/>
  <c r="C1978" i="4"/>
  <c r="C1976" i="4"/>
  <c r="C876" i="4"/>
  <c r="C271" i="4"/>
  <c r="C1076" i="4"/>
  <c r="C476" i="4"/>
  <c r="C3181" i="4"/>
  <c r="C1276" i="4"/>
  <c r="C3176" i="4"/>
  <c r="C771" i="4"/>
  <c r="C3371" i="4"/>
  <c r="C1571" i="4"/>
  <c r="C3369" i="4"/>
  <c r="C269" i="4"/>
  <c r="C1785" i="4"/>
  <c r="C1269" i="4"/>
  <c r="C1685" i="4"/>
  <c r="C1588" i="4"/>
  <c r="C1574" i="4"/>
  <c r="C774" i="4"/>
  <c r="C974" i="4"/>
  <c r="C880" i="4"/>
  <c r="C1174" i="4"/>
  <c r="C1670" i="4"/>
  <c r="C780" i="4"/>
  <c r="C2180" i="4"/>
  <c r="C1774" i="4"/>
  <c r="C980" i="4"/>
  <c r="C2380" i="4"/>
  <c r="C3180" i="4"/>
  <c r="C1180" i="4"/>
  <c r="C1980" i="4"/>
  <c r="C1674" i="4"/>
  <c r="C1981" i="4"/>
  <c r="C2181" i="4"/>
  <c r="C480" i="4"/>
  <c r="C874" i="4"/>
  <c r="C1074" i="4"/>
  <c r="C1274" i="4"/>
  <c r="C474" i="4"/>
  <c r="C274" i="4"/>
  <c r="C268" i="4"/>
  <c r="C1768" i="4"/>
  <c r="C3374" i="4"/>
  <c r="C1668" i="4"/>
  <c r="C1568" i="4"/>
  <c r="C3370" i="4"/>
  <c r="C1770" i="4"/>
  <c r="C3368" i="4"/>
  <c r="C1772" i="4"/>
  <c r="C1270" i="4"/>
  <c r="C1570" i="4"/>
  <c r="C272" i="4"/>
  <c r="C3372" i="4"/>
  <c r="C1213" i="4"/>
  <c r="C955" i="4"/>
  <c r="C1672" i="4"/>
  <c r="C1363" i="4"/>
  <c r="C1788" i="4"/>
  <c r="C1527" i="4"/>
  <c r="C579" i="4"/>
  <c r="C615" i="4"/>
  <c r="C855" i="4"/>
  <c r="C402" i="4"/>
  <c r="C1207" i="4"/>
  <c r="C1057" i="4"/>
  <c r="C714" i="4"/>
  <c r="C1055" i="4"/>
  <c r="C1409" i="4"/>
  <c r="C1186" i="4"/>
  <c r="C370" i="4"/>
  <c r="C1255" i="4"/>
  <c r="C2" i="4"/>
  <c r="C1107" i="4"/>
  <c r="C507" i="4"/>
  <c r="C1172" i="4"/>
  <c r="C1358" i="4"/>
  <c r="C916" i="4"/>
  <c r="C938" i="4"/>
  <c r="C814" i="4"/>
  <c r="C508" i="4"/>
  <c r="C412" i="4"/>
  <c r="C716" i="4"/>
  <c r="C970" i="4"/>
  <c r="C1284" i="4"/>
  <c r="C3409" i="4"/>
  <c r="C1518" i="4"/>
  <c r="C2357" i="4"/>
  <c r="C813" i="4"/>
  <c r="C213" i="4"/>
  <c r="C1115" i="4"/>
  <c r="C1173" i="4"/>
  <c r="C870" i="4"/>
  <c r="C603" i="4"/>
  <c r="C1129" i="4"/>
  <c r="C1108" i="4"/>
  <c r="C1268" i="4"/>
  <c r="C1016" i="4"/>
  <c r="C1215" i="4"/>
  <c r="C409" i="4"/>
  <c r="C1416" i="4"/>
  <c r="C1062" i="4"/>
  <c r="C1018" i="4"/>
  <c r="C1303" i="4"/>
  <c r="C862" i="4"/>
  <c r="C1106" i="4"/>
  <c r="C859" i="4"/>
  <c r="C1211" i="4"/>
  <c r="C1816" i="4"/>
  <c r="C877" i="4"/>
  <c r="C1116" i="4"/>
  <c r="C3413" i="4"/>
  <c r="C857" i="4"/>
  <c r="C1372" i="4"/>
  <c r="C668" i="4"/>
  <c r="C1036" i="4"/>
  <c r="C1176" i="4"/>
  <c r="C1612" i="4"/>
  <c r="C1015" i="4"/>
  <c r="C2574" i="4"/>
  <c r="C655" i="4"/>
  <c r="C2559" i="4"/>
  <c r="C868" i="4"/>
  <c r="C611" i="4"/>
  <c r="C564" i="4"/>
  <c r="C968" i="4"/>
  <c r="C937" i="4"/>
  <c r="C915" i="4"/>
  <c r="C1204" i="4"/>
  <c r="C966" i="4"/>
  <c r="C1285" i="4"/>
  <c r="C506" i="4"/>
  <c r="C3414" i="4"/>
  <c r="C1407" i="4"/>
  <c r="C1210" i="4"/>
  <c r="C1370" i="4"/>
  <c r="C947" i="4"/>
  <c r="C1917" i="4"/>
  <c r="C2576" i="4"/>
  <c r="C886" i="4"/>
  <c r="C1114" i="4"/>
  <c r="C1205" i="4"/>
  <c r="C804" i="4"/>
  <c r="C1283" i="4"/>
  <c r="C1813" i="4"/>
  <c r="C858" i="4"/>
  <c r="C806" i="4"/>
  <c r="C782" i="4"/>
  <c r="C972" i="4"/>
  <c r="C610" i="4"/>
  <c r="C770" i="4"/>
  <c r="C614" i="4"/>
  <c r="C2615" i="4"/>
  <c r="C1572" i="4"/>
  <c r="C1912" i="4"/>
  <c r="C1655" i="4"/>
  <c r="C871" i="4"/>
  <c r="C616" i="4"/>
  <c r="C975" i="4"/>
  <c r="C568" i="4"/>
  <c r="C762" i="4"/>
  <c r="C634" i="4"/>
  <c r="C8" i="4"/>
  <c r="C875" i="4"/>
  <c r="C764" i="4"/>
  <c r="C571" i="4"/>
  <c r="C702" i="4"/>
  <c r="C1262" i="4"/>
  <c r="C1305" i="4"/>
  <c r="C1457" i="4"/>
  <c r="C1212" i="4"/>
  <c r="C969" i="4"/>
  <c r="C1175" i="4"/>
  <c r="C1367" i="4"/>
  <c r="C509" i="4"/>
  <c r="C2055" i="4"/>
  <c r="C712" i="4"/>
  <c r="C710" i="4"/>
  <c r="C810" i="4"/>
  <c r="C570" i="4"/>
  <c r="C1314" i="4"/>
  <c r="C850" i="4"/>
  <c r="C1371" i="4"/>
  <c r="C2016" i="4"/>
  <c r="C1357" i="4"/>
  <c r="C411" i="4"/>
  <c r="C936" i="4"/>
  <c r="C1921" i="4"/>
  <c r="C1727" i="4"/>
  <c r="C1374" i="4"/>
  <c r="C1264" i="4"/>
  <c r="C2213" i="4"/>
  <c r="C2216" i="4"/>
  <c r="C605" i="4"/>
  <c r="C488" i="4"/>
  <c r="C602" i="4"/>
  <c r="C572" i="4"/>
  <c r="C802" i="4"/>
  <c r="C885" i="4"/>
  <c r="C1206" i="4"/>
  <c r="C971" i="4"/>
  <c r="C1209" i="4"/>
  <c r="C1609" i="4"/>
  <c r="C1035" i="4"/>
  <c r="C1415" i="4"/>
  <c r="C1378" i="4"/>
  <c r="C1288" i="4"/>
  <c r="C1605" i="4"/>
  <c r="C1412" i="4"/>
  <c r="C2005" i="4"/>
  <c r="C2064" i="4"/>
  <c r="C485" i="4"/>
  <c r="C1315" i="4"/>
  <c r="C362" i="4"/>
  <c r="C809" i="4"/>
  <c r="C211" i="4"/>
  <c r="C413" i="4"/>
  <c r="C1920" i="4"/>
  <c r="C2320" i="4"/>
  <c r="C785" i="4"/>
  <c r="C1364" i="4"/>
  <c r="C1618" i="4"/>
  <c r="C685" i="4"/>
  <c r="C6" i="4"/>
  <c r="C613" i="4"/>
  <c r="C210" i="4"/>
  <c r="C577" i="4"/>
  <c r="C2209" i="4"/>
  <c r="C815" i="4"/>
  <c r="C872" i="4"/>
  <c r="C2158" i="4"/>
  <c r="C2558" i="4"/>
  <c r="C2376" i="4"/>
  <c r="C2616" i="4"/>
  <c r="C450" i="4"/>
  <c r="C364" i="4"/>
  <c r="C2014" i="4"/>
  <c r="C832" i="4"/>
  <c r="C2164" i="4"/>
  <c r="C935" i="4"/>
  <c r="C1286" i="4"/>
  <c r="C2557" i="4"/>
  <c r="C1776" i="4"/>
  <c r="C234" i="4"/>
  <c r="C888" i="4"/>
  <c r="C1413" i="4"/>
  <c r="C486" i="4"/>
  <c r="C1916" i="4"/>
  <c r="C664" i="4"/>
  <c r="C1759" i="4"/>
  <c r="C410" i="4"/>
  <c r="C1918" i="4"/>
  <c r="C2009" i="4"/>
  <c r="C1414" i="4"/>
  <c r="C2572" i="4"/>
  <c r="C2215" i="4"/>
  <c r="C385" i="4"/>
  <c r="C1520" i="4"/>
  <c r="C504" i="4"/>
  <c r="C387" i="4"/>
  <c r="C1758" i="4"/>
  <c r="C259" i="4"/>
  <c r="C1278" i="4"/>
  <c r="C669" i="4"/>
  <c r="C1616" i="4"/>
  <c r="C824" i="4"/>
  <c r="C1014" i="4"/>
  <c r="C1778" i="4"/>
  <c r="C1013" i="4"/>
  <c r="C779" i="4"/>
  <c r="C750" i="4"/>
  <c r="C724" i="4"/>
  <c r="C1304" i="4"/>
  <c r="C606" i="4"/>
  <c r="C62" i="4"/>
  <c r="C1208" i="4"/>
  <c r="C1613" i="4"/>
  <c r="C2017" i="4"/>
  <c r="C2657" i="4"/>
  <c r="C2012" i="4"/>
  <c r="C807" i="4"/>
  <c r="C462" i="4"/>
  <c r="C1104" i="4"/>
  <c r="C2011" i="4"/>
  <c r="C808" i="4"/>
  <c r="C10" i="4"/>
  <c r="C1214" i="4"/>
  <c r="C2370" i="4"/>
  <c r="C1012" i="4"/>
  <c r="C2013" i="4"/>
  <c r="C1611" i="4"/>
  <c r="C1855" i="4"/>
  <c r="C833" i="4"/>
  <c r="C1614" i="4"/>
  <c r="C656" i="4"/>
  <c r="C777" i="4"/>
  <c r="C831" i="4"/>
  <c r="C816" i="4"/>
  <c r="C2564" i="4"/>
  <c r="C162" i="4"/>
  <c r="C2015" i="4"/>
  <c r="C1904" i="4"/>
  <c r="C1365" i="4"/>
  <c r="C555" i="4"/>
  <c r="C914" i="4"/>
  <c r="C604" i="4"/>
  <c r="C477" i="4"/>
  <c r="C270" i="4"/>
  <c r="C2104" i="4"/>
  <c r="C2355" i="4"/>
  <c r="C711" i="4"/>
  <c r="C2614" i="4"/>
  <c r="C1376" i="4"/>
  <c r="C1680" i="4"/>
  <c r="C1857" i="4"/>
  <c r="C2372" i="4"/>
  <c r="C455" i="4"/>
  <c r="C1408" i="4"/>
  <c r="C285" i="4"/>
  <c r="C1615" i="4"/>
  <c r="C1184" i="4"/>
  <c r="C556" i="4"/>
  <c r="C618" i="4"/>
  <c r="C1410" i="4"/>
  <c r="C772" i="4"/>
  <c r="C812" i="4"/>
  <c r="C904" i="4"/>
  <c r="C2018" i="4"/>
  <c r="C304" i="4"/>
  <c r="C56" i="4"/>
  <c r="C64" i="4"/>
  <c r="C1617" i="4"/>
  <c r="C470" i="4"/>
  <c r="C1178" i="4"/>
  <c r="C957" i="4"/>
  <c r="C811" i="4"/>
  <c r="C803" i="4"/>
  <c r="C406" i="4"/>
  <c r="C110" i="4"/>
  <c r="C985" i="4"/>
  <c r="C1316" i="4"/>
  <c r="C255" i="4"/>
  <c r="C309" i="4"/>
  <c r="C1010" i="4"/>
  <c r="C2010" i="4"/>
  <c r="C562" i="4"/>
  <c r="C164" i="4"/>
  <c r="C102" i="4"/>
  <c r="C659" i="4"/>
  <c r="C156" i="4"/>
  <c r="C208" i="4"/>
  <c r="C224" i="4"/>
  <c r="C348" i="4"/>
  <c r="C262" i="4"/>
  <c r="C424" i="4"/>
  <c r="C672" i="4"/>
  <c r="C264" i="4"/>
  <c r="C277" i="4"/>
  <c r="C1914" i="4"/>
  <c r="C233" i="4"/>
  <c r="C355" i="4"/>
  <c r="C356" i="4"/>
  <c r="C386" i="4"/>
  <c r="C302" i="4"/>
  <c r="C464" i="4"/>
  <c r="C707" i="4"/>
  <c r="C202" i="4"/>
  <c r="C256" i="4"/>
  <c r="C212" i="4"/>
  <c r="C232" i="4"/>
  <c r="C209" i="4"/>
  <c r="C231" i="4"/>
  <c r="C359" i="4"/>
  <c r="C350" i="4"/>
  <c r="C379" i="4"/>
  <c r="C311" i="4"/>
  <c r="C368" i="4"/>
  <c r="C286" i="4"/>
  <c r="C377" i="4"/>
  <c r="C310" i="4"/>
  <c r="C471" i="4"/>
  <c r="C448" i="4"/>
  <c r="C388" i="4"/>
  <c r="C459" i="4"/>
  <c r="C479" i="4"/>
  <c r="C468" i="4"/>
  <c r="C369" i="4"/>
  <c r="C1005" i="4"/>
  <c r="C513" i="4"/>
  <c r="C456" i="4"/>
  <c r="C324" i="4"/>
  <c r="C624" i="4"/>
  <c r="C747" i="4"/>
  <c r="C349" i="4"/>
  <c r="C502" i="4"/>
  <c r="C524" i="4"/>
  <c r="C585" i="4"/>
  <c r="C632" i="4"/>
  <c r="C704" i="4"/>
  <c r="C633" i="4"/>
  <c r="C1712" i="4"/>
  <c r="C706" i="4"/>
  <c r="C1327" i="4"/>
  <c r="C559" i="4"/>
  <c r="C631" i="4"/>
  <c r="C510" i="4"/>
  <c r="C612" i="4"/>
  <c r="C679" i="4"/>
  <c r="C586" i="4"/>
  <c r="C755" i="4"/>
  <c r="C709" i="4"/>
  <c r="C769" i="4"/>
  <c r="C907" i="4"/>
  <c r="C3322" i="4"/>
  <c r="C609" i="4"/>
  <c r="C756" i="4"/>
  <c r="C1064" i="4"/>
  <c r="C1238" i="4"/>
  <c r="C2318" i="4"/>
  <c r="C906" i="4"/>
  <c r="C1071" i="4"/>
  <c r="C1139" i="4"/>
  <c r="C1159" i="4"/>
  <c r="C1038" i="4"/>
  <c r="C1640" i="4"/>
  <c r="C1586" i="4"/>
  <c r="C1746" i="4"/>
  <c r="C3055" i="4"/>
  <c r="C719" i="4"/>
  <c r="C869" i="4"/>
  <c r="C911" i="4"/>
  <c r="C977" i="4"/>
  <c r="C1025" i="4"/>
  <c r="C834" i="4"/>
  <c r="C1109" i="4"/>
  <c r="C1242" i="4"/>
  <c r="C1082" i="4"/>
  <c r="C962" i="4"/>
  <c r="C1507" i="4"/>
  <c r="C1713" i="4"/>
  <c r="C1707" i="4"/>
  <c r="C1418" i="4"/>
  <c r="C3364" i="4"/>
  <c r="C882" i="4"/>
  <c r="C1706" i="4"/>
  <c r="C2759" i="4"/>
  <c r="C1822" i="4"/>
  <c r="C2655" i="4"/>
  <c r="C2904" i="4"/>
  <c r="C1171" i="4"/>
  <c r="C1716" i="4"/>
  <c r="C1722" i="4"/>
  <c r="C1714" i="4"/>
  <c r="C1814" i="4"/>
  <c r="C2220" i="4"/>
  <c r="C2364" i="4"/>
  <c r="C2420" i="4"/>
  <c r="C3119" i="4"/>
  <c r="C3111" i="4"/>
  <c r="C713" i="4"/>
  <c r="C884" i="4"/>
  <c r="C919" i="4"/>
  <c r="C909" i="4"/>
  <c r="C1003" i="4"/>
  <c r="C864" i="4"/>
  <c r="C1068" i="4"/>
  <c r="C1084" i="4"/>
  <c r="C1083" i="4"/>
  <c r="C1165" i="4"/>
  <c r="C1239" i="4"/>
  <c r="C1235" i="4"/>
  <c r="C1260" i="4"/>
  <c r="C1164" i="4"/>
  <c r="C1307" i="4"/>
  <c r="C1086" i="4"/>
  <c r="C1359" i="4"/>
  <c r="C768" i="4"/>
  <c r="C1657" i="4"/>
  <c r="C1509" i="4"/>
  <c r="C718" i="4"/>
  <c r="C1488" i="4"/>
  <c r="C1754" i="4"/>
  <c r="C1743" i="4"/>
  <c r="C1218" i="4"/>
  <c r="C1717" i="4"/>
  <c r="C1720" i="4"/>
  <c r="C1505" i="4"/>
  <c r="C1764" i="4"/>
  <c r="C2258" i="4"/>
  <c r="C2518" i="4"/>
  <c r="C3318" i="4"/>
  <c r="C819" i="4"/>
  <c r="C913" i="4"/>
  <c r="C1007" i="4"/>
  <c r="C948" i="4"/>
  <c r="C1088" i="4"/>
  <c r="C1058" i="4"/>
  <c r="C1113" i="4"/>
  <c r="C1241" i="4"/>
  <c r="C1085" i="4"/>
  <c r="C1272" i="4"/>
  <c r="C1118" i="4"/>
  <c r="C1319" i="4"/>
  <c r="C1362" i="4"/>
  <c r="C1464" i="4"/>
  <c r="C1659" i="4"/>
  <c r="C1511" i="4"/>
  <c r="C677" i="4"/>
  <c r="C1503" i="4"/>
  <c r="C1476" i="4"/>
  <c r="C1745" i="4"/>
  <c r="C1310" i="4"/>
  <c r="C1719" i="4"/>
  <c r="C1751" i="4"/>
  <c r="C1516" i="4"/>
  <c r="C1864" i="4"/>
  <c r="C1910" i="4"/>
  <c r="C2317" i="4"/>
  <c r="C2506" i="4"/>
  <c r="C2905" i="4"/>
  <c r="C3358" i="4"/>
  <c r="C588" i="4"/>
  <c r="C308" i="4"/>
  <c r="C688" i="4"/>
  <c r="C447" i="4"/>
  <c r="C749" i="4"/>
  <c r="C788" i="4"/>
  <c r="C908" i="4"/>
  <c r="C847" i="4"/>
  <c r="C748" i="4"/>
  <c r="C1009" i="4"/>
  <c r="C963" i="4"/>
  <c r="C988" i="4"/>
  <c r="C1112" i="4"/>
  <c r="C1141" i="4"/>
  <c r="C1163" i="4"/>
  <c r="C1271" i="4"/>
  <c r="C1237" i="4"/>
  <c r="C1355" i="4"/>
  <c r="C1142" i="4"/>
  <c r="C1313" i="4"/>
  <c r="C1405" i="4"/>
  <c r="C1459" i="4"/>
  <c r="C1468" i="4"/>
  <c r="C1564" i="4"/>
  <c r="C1515" i="4"/>
  <c r="C658" i="4"/>
  <c r="C1514" i="4"/>
  <c r="C1478" i="4"/>
  <c r="C1755" i="4"/>
  <c r="C1508" i="4"/>
  <c r="C1744" i="4"/>
  <c r="C1763" i="4"/>
  <c r="C1619" i="4"/>
  <c r="C1823" i="4"/>
  <c r="C1955" i="4"/>
  <c r="C2217" i="4"/>
  <c r="C2981" i="4"/>
  <c r="C759" i="4"/>
  <c r="C708" i="4"/>
  <c r="C912" i="4"/>
  <c r="C849" i="4"/>
  <c r="C805" i="4"/>
  <c r="C1019" i="4"/>
  <c r="C1059" i="4"/>
  <c r="C1002" i="4"/>
  <c r="C1140" i="4"/>
  <c r="C1155" i="4"/>
  <c r="C1236" i="4"/>
  <c r="C1037" i="4"/>
  <c r="C1306" i="4"/>
  <c r="C1385" i="4"/>
  <c r="C1158" i="4"/>
  <c r="C1379" i="4"/>
  <c r="C1576" i="4"/>
  <c r="C1485" i="4"/>
  <c r="C1504" i="4"/>
  <c r="C1311" i="4"/>
  <c r="C1558" i="4"/>
  <c r="C662" i="4"/>
  <c r="C1606" i="4"/>
  <c r="C1512" i="4"/>
  <c r="C1757" i="4"/>
  <c r="C1519" i="4"/>
  <c r="C1762" i="4"/>
  <c r="C1781" i="4"/>
  <c r="C1662" i="4"/>
  <c r="C2118" i="4"/>
  <c r="C2409" i="4"/>
  <c r="C2111" i="4"/>
  <c r="C3309" i="4"/>
  <c r="C2754" i="4"/>
  <c r="C949" i="4"/>
  <c r="C863" i="4"/>
  <c r="C873" i="4"/>
  <c r="C1029" i="4"/>
  <c r="C925" i="4"/>
  <c r="C1004" i="4"/>
  <c r="C1168" i="4"/>
  <c r="C1157" i="4"/>
  <c r="C1259" i="4"/>
  <c r="C979" i="4"/>
  <c r="C1308" i="4"/>
  <c r="C1077" i="4"/>
  <c r="C1162" i="4"/>
  <c r="C1411" i="4"/>
  <c r="C1580" i="4"/>
  <c r="C910" i="4"/>
  <c r="C1607" i="4"/>
  <c r="C1386" i="4"/>
  <c r="C1562" i="4"/>
  <c r="C670" i="4"/>
  <c r="C1639" i="4"/>
  <c r="C1604" i="4"/>
  <c r="C1779" i="4"/>
  <c r="C1608" i="4"/>
  <c r="C1559" i="4"/>
  <c r="C1642" i="4"/>
  <c r="C1676" i="4"/>
  <c r="C1815" i="4"/>
  <c r="C2162" i="4"/>
  <c r="C2515" i="4"/>
  <c r="C2309" i="4"/>
  <c r="C2922" i="4"/>
  <c r="C312" i="4"/>
  <c r="C347" i="4"/>
  <c r="C418" i="4"/>
  <c r="C512" i="4"/>
  <c r="C607" i="4"/>
  <c r="C608" i="4"/>
  <c r="C449" i="4"/>
  <c r="C758" i="4"/>
  <c r="C964" i="4"/>
  <c r="C902" i="4"/>
  <c r="C879" i="4"/>
  <c r="C1063" i="4"/>
  <c r="C959" i="4"/>
  <c r="C1006" i="4"/>
  <c r="C1179" i="4"/>
  <c r="C1183" i="4"/>
  <c r="C1119" i="4"/>
  <c r="C1185" i="4"/>
  <c r="C1312" i="4"/>
  <c r="C1226" i="4"/>
  <c r="C1170" i="4"/>
  <c r="C1066" i="4"/>
  <c r="C1471" i="4"/>
  <c r="C950" i="4"/>
  <c r="C1620" i="4"/>
  <c r="C1388" i="4"/>
  <c r="C1581" i="4"/>
  <c r="C686" i="4"/>
  <c r="C1658" i="4"/>
  <c r="C1623" i="4"/>
  <c r="C1630" i="4"/>
  <c r="C1641" i="4"/>
  <c r="C1309" i="4"/>
  <c r="C1715" i="4"/>
  <c r="C1820" i="4"/>
  <c r="C2121" i="4"/>
  <c r="C2386" i="4"/>
  <c r="C2920" i="4"/>
  <c r="C3114" i="4"/>
  <c r="C829" i="4"/>
  <c r="C905" i="4"/>
  <c r="C983" i="4"/>
  <c r="C883" i="4"/>
  <c r="C1069" i="4"/>
  <c r="C986" i="4"/>
  <c r="C1008" i="4"/>
  <c r="C903" i="4"/>
  <c r="C1111" i="4"/>
  <c r="C1126" i="4"/>
  <c r="C848" i="4"/>
  <c r="C1380" i="4"/>
  <c r="C1230" i="4"/>
  <c r="C982" i="4"/>
  <c r="C1070" i="4"/>
  <c r="C1263" i="4"/>
  <c r="C958" i="4"/>
  <c r="C1628" i="4"/>
  <c r="C1458" i="4"/>
  <c r="C818" i="4"/>
  <c r="C511" i="4"/>
  <c r="C1705" i="4"/>
  <c r="C1704" i="4"/>
  <c r="C1578" i="4"/>
  <c r="C1664" i="4"/>
  <c r="C1708" i="4"/>
  <c r="C1258" i="4"/>
  <c r="C1721" i="4"/>
  <c r="C1905" i="4"/>
  <c r="C1811" i="4"/>
  <c r="C2713" i="4"/>
  <c r="C3116" i="4"/>
  <c r="C2911" i="4"/>
  <c r="C7" i="4"/>
  <c r="C2221" i="4"/>
  <c r="C3307" i="4"/>
  <c r="C3410" i="4"/>
  <c r="C3314" i="4"/>
  <c r="C2959" i="4"/>
  <c r="C2907" i="4"/>
  <c r="C3110" i="4"/>
  <c r="C2918" i="4"/>
  <c r="C3305" i="4"/>
  <c r="C2957" i="4"/>
  <c r="C3320" i="4"/>
  <c r="C3112" i="4"/>
  <c r="C2916" i="4"/>
  <c r="C2720" i="4"/>
  <c r="C2219" i="4"/>
  <c r="C2622" i="4"/>
  <c r="C2712" i="4"/>
  <c r="C2516" i="4"/>
  <c r="C2755" i="4"/>
  <c r="C2711" i="4"/>
  <c r="C2757" i="4"/>
  <c r="C2513" i="4"/>
  <c r="C2388" i="4"/>
  <c r="C2113" i="4"/>
  <c r="C2222" i="4"/>
  <c r="C2304" i="4"/>
  <c r="C2316" i="4"/>
  <c r="C2059" i="4"/>
  <c r="C2115" i="4"/>
  <c r="C2153" i="4"/>
  <c r="C2152" i="4"/>
  <c r="C1908" i="4"/>
  <c r="C2062" i="4"/>
  <c r="C2815" i="4"/>
  <c r="C3407" i="4"/>
  <c r="C3406" i="4"/>
  <c r="C3159" i="4"/>
  <c r="C2955" i="4"/>
  <c r="C2855" i="4"/>
  <c r="C3106" i="4"/>
  <c r="C2914" i="4"/>
  <c r="C3157" i="4"/>
  <c r="C2953" i="4"/>
  <c r="C3416" i="4"/>
  <c r="C3316" i="4"/>
  <c r="C3108" i="4"/>
  <c r="C2912" i="4"/>
  <c r="C2704" i="4"/>
  <c r="C1780" i="4"/>
  <c r="C2752" i="4"/>
  <c r="C2321" i="4"/>
  <c r="C2514" i="4"/>
  <c r="C2751" i="4"/>
  <c r="C2709" i="4"/>
  <c r="C2753" i="4"/>
  <c r="C2511" i="4"/>
  <c r="C2507" i="4"/>
  <c r="C2358" i="4"/>
  <c r="C2359" i="4"/>
  <c r="C2262" i="4"/>
  <c r="C2314" i="4"/>
  <c r="C2023" i="4"/>
  <c r="C2105" i="4"/>
  <c r="C2117" i="4"/>
  <c r="C2116" i="4"/>
  <c r="C2110" i="4"/>
  <c r="C2058" i="4"/>
  <c r="C3359" i="4"/>
  <c r="C2758" i="4"/>
  <c r="C3310" i="4"/>
  <c r="C3155" i="4"/>
  <c r="C2951" i="4"/>
  <c r="C3306" i="4"/>
  <c r="C3018" i="4"/>
  <c r="C2910" i="4"/>
  <c r="C3121" i="4"/>
  <c r="C2941" i="4"/>
  <c r="C3412" i="4"/>
  <c r="C3312" i="4"/>
  <c r="C3104" i="4"/>
  <c r="C2908" i="4"/>
  <c r="C2764" i="4"/>
  <c r="C2416" i="4"/>
  <c r="C2716" i="4"/>
  <c r="C2659" i="4"/>
  <c r="C2512" i="4"/>
  <c r="C2723" i="4"/>
  <c r="C2707" i="4"/>
  <c r="C2562" i="4"/>
  <c r="C2504" i="4"/>
  <c r="C2505" i="4"/>
  <c r="C2313" i="4"/>
  <c r="C2319" i="4"/>
  <c r="C2223" i="4"/>
  <c r="C2310" i="4"/>
  <c r="C2021" i="4"/>
  <c r="C2255" i="4"/>
  <c r="C2159" i="4"/>
  <c r="C2112" i="4"/>
  <c r="C2057" i="4"/>
  <c r="C1786" i="4"/>
  <c r="C1723" i="4"/>
  <c r="C1555" i="4"/>
  <c r="C1622" i="4"/>
  <c r="C3355" i="4"/>
  <c r="C2818" i="4"/>
  <c r="C3381" i="4"/>
  <c r="C2939" i="4"/>
  <c r="C3162" i="4"/>
  <c r="C2962" i="4"/>
  <c r="C2906" i="4"/>
  <c r="C3117" i="4"/>
  <c r="C2921" i="4"/>
  <c r="C3408" i="4"/>
  <c r="C3308" i="4"/>
  <c r="C3016" i="4"/>
  <c r="C2710" i="4"/>
  <c r="C2509" i="4"/>
  <c r="C2714" i="4"/>
  <c r="C2708" i="4"/>
  <c r="C2611" i="4"/>
  <c r="C2510" i="4"/>
  <c r="C2721" i="4"/>
  <c r="C2705" i="4"/>
  <c r="C2523" i="4"/>
  <c r="C2459" i="4"/>
  <c r="C2415" i="4"/>
  <c r="C2307" i="4"/>
  <c r="C2305" i="4"/>
  <c r="C2308" i="4"/>
  <c r="C2155" i="4"/>
  <c r="C2211" i="4"/>
  <c r="C2114" i="4"/>
  <c r="C2108" i="4"/>
  <c r="C2022" i="4"/>
  <c r="C1907" i="4"/>
  <c r="C1472" i="4"/>
  <c r="C3455" i="4"/>
  <c r="C3319" i="4"/>
  <c r="C3357" i="4"/>
  <c r="C3115" i="4"/>
  <c r="C2923" i="4"/>
  <c r="C3158" i="4"/>
  <c r="C2958" i="4"/>
  <c r="C2862" i="4"/>
  <c r="C3113" i="4"/>
  <c r="C2917" i="4"/>
  <c r="C3404" i="4"/>
  <c r="C3304" i="4"/>
  <c r="C2964" i="4"/>
  <c r="C2778" i="4"/>
  <c r="C2762" i="4"/>
  <c r="C2422" i="4"/>
  <c r="C2555" i="4"/>
  <c r="C2508" i="4"/>
  <c r="C2719" i="4"/>
  <c r="C2586" i="4"/>
  <c r="C2521" i="4"/>
  <c r="C2457" i="4"/>
  <c r="C2410" i="4"/>
  <c r="C2362" i="4"/>
  <c r="C1710" i="4"/>
  <c r="C2306" i="4"/>
  <c r="C2151" i="4"/>
  <c r="C2154" i="4"/>
  <c r="C2109" i="4"/>
  <c r="C2106" i="4"/>
  <c r="C3378" i="4"/>
  <c r="C3315" i="4"/>
  <c r="C3321" i="4"/>
  <c r="C3317" i="4"/>
  <c r="C2919" i="4"/>
  <c r="C3122" i="4"/>
  <c r="C2954" i="4"/>
  <c r="C2822" i="4"/>
  <c r="C3109" i="4"/>
  <c r="C2913" i="4"/>
  <c r="C3380" i="4"/>
  <c r="C3164" i="4"/>
  <c r="C2952" i="4"/>
  <c r="C2123" i="4"/>
  <c r="C2718" i="4"/>
  <c r="C2722" i="4"/>
  <c r="C2620" i="4"/>
  <c r="C2522" i="4"/>
  <c r="C2717" i="4"/>
  <c r="C2423" i="4"/>
  <c r="C2519" i="4"/>
  <c r="C2455" i="4"/>
  <c r="C2371" i="4"/>
  <c r="C2315" i="4"/>
  <c r="C1718" i="4"/>
  <c r="C703" i="4"/>
  <c r="C2157" i="4"/>
  <c r="C2107" i="4"/>
  <c r="C2122" i="4"/>
  <c r="C1959" i="4"/>
  <c r="C1922" i="4"/>
  <c r="C1915" i="4"/>
  <c r="C1819" i="4"/>
  <c r="C1711" i="4"/>
  <c r="C1318" i="4"/>
  <c r="C1753" i="4"/>
  <c r="C1752" i="4"/>
  <c r="C1557" i="4"/>
  <c r="C1462" i="4"/>
  <c r="C1510" i="4"/>
  <c r="C1709" i="4"/>
  <c r="C1188" i="4"/>
  <c r="C786" i="4"/>
  <c r="C1513" i="4"/>
  <c r="C1603" i="4"/>
  <c r="C1585" i="4"/>
  <c r="C918" i="4"/>
  <c r="C1506" i="4"/>
  <c r="C1078" i="4"/>
  <c r="C1261" i="4"/>
  <c r="C1110" i="4"/>
  <c r="C1280" i="4"/>
  <c r="C1240" i="4"/>
  <c r="C1257" i="4"/>
  <c r="C1011" i="4"/>
  <c r="C984" i="4"/>
  <c r="C1105" i="4"/>
  <c r="C1072" i="4"/>
  <c r="C1080" i="4"/>
  <c r="C2812" i="4"/>
  <c r="C3311" i="4"/>
  <c r="C3362" i="4"/>
  <c r="C3418" i="4"/>
  <c r="C3107" i="4"/>
  <c r="C2915" i="4"/>
  <c r="C3118" i="4"/>
  <c r="C2942" i="4"/>
  <c r="C3313" i="4"/>
  <c r="C3105" i="4"/>
  <c r="C2909" i="4"/>
  <c r="C3376" i="4"/>
  <c r="C3120" i="4"/>
  <c r="C2940" i="4"/>
  <c r="C2312" i="4"/>
  <c r="C2418" i="4"/>
  <c r="C2706" i="4"/>
  <c r="C2618" i="4"/>
  <c r="C2520" i="4"/>
  <c r="C2323" i="4"/>
  <c r="C2715" i="4"/>
  <c r="C2421" i="4"/>
  <c r="C2517" i="4"/>
  <c r="C2411" i="4"/>
  <c r="C2322" i="4"/>
  <c r="C2311" i="4"/>
  <c r="C1862" i="4"/>
  <c r="C1805" i="4"/>
  <c r="C2218" i="4"/>
  <c r="C1923" i="4"/>
  <c r="C2120" i="4"/>
  <c r="C1957" i="4"/>
  <c r="C1859" i="4"/>
  <c r="C1818" i="4"/>
  <c r="C1812" i="4"/>
  <c r="C1678" i="4"/>
  <c r="C518" i="4"/>
</calcChain>
</file>

<file path=xl/sharedStrings.xml><?xml version="1.0" encoding="utf-8"?>
<sst xmlns="http://schemas.openxmlformats.org/spreadsheetml/2006/main" count="6693" uniqueCount="1640">
  <si>
    <t>Clubrecords         A.V. Rijssen</t>
  </si>
  <si>
    <t>MpC</t>
  </si>
  <si>
    <t>JpC</t>
  </si>
  <si>
    <t>MpB</t>
  </si>
  <si>
    <t>JpB</t>
  </si>
  <si>
    <t>MpA</t>
  </si>
  <si>
    <t>JpA</t>
  </si>
  <si>
    <t>MD</t>
  </si>
  <si>
    <t>JD</t>
  </si>
  <si>
    <t>MC</t>
  </si>
  <si>
    <t>JC</t>
  </si>
  <si>
    <t>MB</t>
  </si>
  <si>
    <t>JB</t>
  </si>
  <si>
    <t>MA</t>
  </si>
  <si>
    <t>JA</t>
  </si>
  <si>
    <t>V35</t>
  </si>
  <si>
    <t>V40</t>
  </si>
  <si>
    <t>M40</t>
  </si>
  <si>
    <t>V45</t>
  </si>
  <si>
    <t>M45</t>
  </si>
  <si>
    <t>V50</t>
  </si>
  <si>
    <t>M50</t>
  </si>
  <si>
    <t>V55</t>
  </si>
  <si>
    <t>M55</t>
  </si>
  <si>
    <t>V60</t>
  </si>
  <si>
    <t>M60</t>
  </si>
  <si>
    <t>V65</t>
  </si>
  <si>
    <t>M65</t>
  </si>
  <si>
    <t>M70</t>
  </si>
  <si>
    <t>40 meter</t>
  </si>
  <si>
    <t>6.9</t>
  </si>
  <si>
    <t>22-09-2001  ALMELO</t>
  </si>
  <si>
    <t>W. NIJMEIJER</t>
  </si>
  <si>
    <t>W. OTTEN</t>
  </si>
  <si>
    <t>60 meter</t>
  </si>
  <si>
    <t>8.1</t>
  </si>
  <si>
    <t>26-06-1992   DEVENTER</t>
  </si>
  <si>
    <t>80 meter</t>
  </si>
  <si>
    <t>10.9</t>
  </si>
  <si>
    <t>26-08-1992   RIJSSEN</t>
  </si>
  <si>
    <t>L. VOORTMAN</t>
  </si>
  <si>
    <t>H. OTTEN</t>
  </si>
  <si>
    <t>G. DANNENBERG</t>
  </si>
  <si>
    <t>J. BRINKS</t>
  </si>
  <si>
    <t>W. PRINS</t>
  </si>
  <si>
    <t>100 meter</t>
  </si>
  <si>
    <t>15.5</t>
  </si>
  <si>
    <t>13.5</t>
  </si>
  <si>
    <t>12.0</t>
  </si>
  <si>
    <t>06-05-1987   HENGELO</t>
  </si>
  <si>
    <t>18-09-2004  RIJSSEN</t>
  </si>
  <si>
    <t>200 meter</t>
  </si>
  <si>
    <t>24.5</t>
  </si>
  <si>
    <t>C. WEGDAM</t>
  </si>
  <si>
    <t>A. DANGREMOND</t>
  </si>
  <si>
    <t>R. OTTEN</t>
  </si>
  <si>
    <t>D. WILLEMS</t>
  </si>
  <si>
    <t>T. BOERMAN</t>
  </si>
  <si>
    <t>E. BRINKMAN</t>
  </si>
  <si>
    <t>K. KOLTHOF</t>
  </si>
  <si>
    <t>H. MAASSEN V/D BRINK</t>
  </si>
  <si>
    <t>400 meter</t>
  </si>
  <si>
    <t>J. KREUGER</t>
  </si>
  <si>
    <t>K. SCHREURS</t>
  </si>
  <si>
    <t>J. VOORTMAN</t>
  </si>
  <si>
    <t>600 meter</t>
  </si>
  <si>
    <t>27-09-1997   ENSCHEDE</t>
  </si>
  <si>
    <t>L. SANDERMAN</t>
  </si>
  <si>
    <t>R. ROOSINK</t>
  </si>
  <si>
    <t>H. TIJHUIS</t>
  </si>
  <si>
    <t>D. SANDERMAN</t>
  </si>
  <si>
    <t>A. BOONTJES</t>
  </si>
  <si>
    <t>W. VOORTMAN</t>
  </si>
  <si>
    <t>800 meter</t>
  </si>
  <si>
    <t>2.48.3</t>
  </si>
  <si>
    <t>3.13.9</t>
  </si>
  <si>
    <t>3.23.2</t>
  </si>
  <si>
    <t>2.20.2</t>
  </si>
  <si>
    <t>2.28.8</t>
  </si>
  <si>
    <t>3.24.6</t>
  </si>
  <si>
    <t>17-04-2004  RIJSSEN</t>
  </si>
  <si>
    <t>02-10-1997   RIJSSEN</t>
  </si>
  <si>
    <t>25-05-2000   RIJSSEN</t>
  </si>
  <si>
    <t>03-06-1999   RIJSSEN</t>
  </si>
  <si>
    <t>19-09-1995   RIJSSEN</t>
  </si>
  <si>
    <t>R. KOLTHOF</t>
  </si>
  <si>
    <t>E. BAKKER</t>
  </si>
  <si>
    <t>E. ALTENA</t>
  </si>
  <si>
    <t>B.J. HAARKAMP</t>
  </si>
  <si>
    <t>1.000 meter</t>
  </si>
  <si>
    <t>4.06.5</t>
  </si>
  <si>
    <t>24-09-1994   ENSCHEDE</t>
  </si>
  <si>
    <t>ZOMER 1987   HENGELO</t>
  </si>
  <si>
    <t>P. KAMANS</t>
  </si>
  <si>
    <t>1.500 meter</t>
  </si>
  <si>
    <t>02-09-1992   RIJSSEN</t>
  </si>
  <si>
    <t>J. POORTMAN</t>
  </si>
  <si>
    <t>J. TIJHUIS</t>
  </si>
  <si>
    <t>5.07.8</t>
  </si>
  <si>
    <t>7.27.2</t>
  </si>
  <si>
    <t>22-06-1999   RIJSSEN</t>
  </si>
  <si>
    <t>2.000 meter</t>
  </si>
  <si>
    <t>5.40.6</t>
  </si>
  <si>
    <t>3.000 meter</t>
  </si>
  <si>
    <t>9.30</t>
  </si>
  <si>
    <t>10.50.0</t>
  </si>
  <si>
    <t>8.52.6</t>
  </si>
  <si>
    <t>15.06.0</t>
  </si>
  <si>
    <t>22-05-2001 RIJSSEN</t>
  </si>
  <si>
    <t>09-09-1992   RIJSSEN</t>
  </si>
  <si>
    <t>10-10-1992   PAPENDAL</t>
  </si>
  <si>
    <t>09-11-1996   RIJSSEN</t>
  </si>
  <si>
    <t>5.000 meter</t>
  </si>
  <si>
    <t>15.16.4</t>
  </si>
  <si>
    <t>17.51.0</t>
  </si>
  <si>
    <t>02-06-1993   PAPENDAL</t>
  </si>
  <si>
    <t>17-10-1998   RIJSSEN</t>
  </si>
  <si>
    <t>10.000 meter</t>
  </si>
  <si>
    <t>31.57.6</t>
  </si>
  <si>
    <t>17-09-1993   ENSCHEDE</t>
  </si>
  <si>
    <t>60 meter horden</t>
  </si>
  <si>
    <t>80 meter horden</t>
  </si>
  <si>
    <t>S. SCHULENBURG</t>
  </si>
  <si>
    <t>G. ZIJLSTRA</t>
  </si>
  <si>
    <t>Coopertest</t>
  </si>
  <si>
    <t>09-05-2000   RIJSSEN</t>
  </si>
  <si>
    <t>00-00-2004   RIJSSEN</t>
  </si>
  <si>
    <t>Balwerpen</t>
  </si>
  <si>
    <t>31.05</t>
  </si>
  <si>
    <t>24.97</t>
  </si>
  <si>
    <t>30.44</t>
  </si>
  <si>
    <t>38.04</t>
  </si>
  <si>
    <t>,,-09-2000 HOLTEN</t>
  </si>
  <si>
    <t>08-09-2001 ENSCHEDE</t>
  </si>
  <si>
    <t>11-09-1999   ENSCHEDE</t>
  </si>
  <si>
    <t>E. OTTO</t>
  </si>
  <si>
    <t>Speerwerpen</t>
  </si>
  <si>
    <t>28.00</t>
  </si>
  <si>
    <t>14.80</t>
  </si>
  <si>
    <t>33.25</t>
  </si>
  <si>
    <t>22-09-2001 ALMELO</t>
  </si>
  <si>
    <t>H.J. BAAN</t>
  </si>
  <si>
    <t>Verspringen</t>
  </si>
  <si>
    <t>3.20</t>
  </si>
  <si>
    <t>4.25</t>
  </si>
  <si>
    <t>2.65</t>
  </si>
  <si>
    <t>2.76</t>
  </si>
  <si>
    <t>14-05-1998   RIJSSEN</t>
  </si>
  <si>
    <t>Hoogspringen</t>
  </si>
  <si>
    <t>1.05</t>
  </si>
  <si>
    <t>1.00</t>
  </si>
  <si>
    <t>1.25</t>
  </si>
  <si>
    <t>1.30</t>
  </si>
  <si>
    <t>1.45</t>
  </si>
  <si>
    <t>1.55</t>
  </si>
  <si>
    <t>1.50</t>
  </si>
  <si>
    <t>1.35</t>
  </si>
  <si>
    <t>21-09-2000 ALMELO</t>
  </si>
  <si>
    <t>09-06-2004  RIJSSEN</t>
  </si>
  <si>
    <t>Kogelstoten</t>
  </si>
  <si>
    <t>8.44</t>
  </si>
  <si>
    <t>Discuswerpen</t>
  </si>
  <si>
    <t>25.21</t>
  </si>
  <si>
    <t>Indoor 30 meter</t>
  </si>
  <si>
    <t>6.0</t>
  </si>
  <si>
    <t>5.6</t>
  </si>
  <si>
    <t>5.2</t>
  </si>
  <si>
    <t>M. BIKKER</t>
  </si>
  <si>
    <t>R. ALTENA</t>
  </si>
  <si>
    <t>Indoor 35 meter</t>
  </si>
  <si>
    <t>7.58</t>
  </si>
  <si>
    <t>6.21</t>
  </si>
  <si>
    <t>6.48</t>
  </si>
  <si>
    <t>6.04</t>
  </si>
  <si>
    <t>6.41</t>
  </si>
  <si>
    <t>03-02-1996  EMMELOORD</t>
  </si>
  <si>
    <t>Indoor 60 meter</t>
  </si>
  <si>
    <t>10.7</t>
  </si>
  <si>
    <t>31-10-1999   ENSCHEDE</t>
  </si>
  <si>
    <t>Indoor 400 meter</t>
  </si>
  <si>
    <t>Indoor 800 meter</t>
  </si>
  <si>
    <t>Indoor 60 m horden</t>
  </si>
  <si>
    <t>11.9</t>
  </si>
  <si>
    <t>Indoor Verspringen</t>
  </si>
  <si>
    <t>4.26</t>
  </si>
  <si>
    <t>Indoor Hoogspringen</t>
  </si>
  <si>
    <t>0.85</t>
  </si>
  <si>
    <t>19-03-2000   ENSCHEDE</t>
  </si>
  <si>
    <t>14-10-2000 HARDERWIJK</t>
  </si>
  <si>
    <t>Indoor Kogelstoten</t>
  </si>
  <si>
    <t>5.16</t>
  </si>
  <si>
    <t>10.44</t>
  </si>
  <si>
    <t>11.86</t>
  </si>
  <si>
    <t>9.23</t>
  </si>
  <si>
    <t>24-01-2004  ZUIDBROEK</t>
  </si>
  <si>
    <t>G. VOORTMAN</t>
  </si>
  <si>
    <t>M. JANSEN-KROEZE</t>
  </si>
  <si>
    <t>J. BAKKER</t>
  </si>
  <si>
    <t>1.06.29</t>
  </si>
  <si>
    <t>1.35.01</t>
  </si>
  <si>
    <t>1.16.05</t>
  </si>
  <si>
    <t>1.18.03</t>
  </si>
  <si>
    <t>1.54.15</t>
  </si>
  <si>
    <t>1.56.08</t>
  </si>
  <si>
    <t>21-06-1986   ENSCHEDE</t>
  </si>
  <si>
    <t>29-03-2003  DEN HAAG</t>
  </si>
  <si>
    <t>27-03-1999   DEN-HAAG</t>
  </si>
  <si>
    <t>20-08-1998   GIETHOORN</t>
  </si>
  <si>
    <t>05-10-1996   EPE</t>
  </si>
  <si>
    <t>D. KOSTER</t>
  </si>
  <si>
    <t>R. VOS</t>
  </si>
  <si>
    <t>3.46.32</t>
  </si>
  <si>
    <t>2.30.36</t>
  </si>
  <si>
    <t>3.41.49</t>
  </si>
  <si>
    <t>3.05.06</t>
  </si>
  <si>
    <t>2.51.00</t>
  </si>
  <si>
    <t>18-03-1989   STEINFURT</t>
  </si>
  <si>
    <t>21-03-1998   STEINFURT</t>
  </si>
  <si>
    <t>4.21.7</t>
  </si>
  <si>
    <t>09-10-2004 RIJSSEN</t>
  </si>
  <si>
    <t>18-09-2004 RIJSSEN</t>
  </si>
  <si>
    <t>3.44.5</t>
  </si>
  <si>
    <t>7.03</t>
  </si>
  <si>
    <t>24-06-2004 HENGELO</t>
  </si>
  <si>
    <t>J. WIETSMA</t>
  </si>
  <si>
    <t>23-04-2003 HENGELO</t>
  </si>
  <si>
    <t>1.00.85</t>
  </si>
  <si>
    <t>27-08-2003 HENGELO</t>
  </si>
  <si>
    <t>J. LOHUIS</t>
  </si>
  <si>
    <t>19-06-2004 RIJSSEN</t>
  </si>
  <si>
    <t>16.35.0</t>
  </si>
  <si>
    <t>00-10-2002 NIJVERDAL</t>
  </si>
  <si>
    <t>9.1</t>
  </si>
  <si>
    <t>2.43.16</t>
  </si>
  <si>
    <t>H. SLOOF</t>
  </si>
  <si>
    <t>06-11-2004 RIJSSEN</t>
  </si>
  <si>
    <t>27.62</t>
  </si>
  <si>
    <t>M. BOERMAN</t>
  </si>
  <si>
    <t>19-03-2005  RIJSSEN</t>
  </si>
  <si>
    <t>2.03.3</t>
  </si>
  <si>
    <t>19-03-2005   DEN HAAG</t>
  </si>
  <si>
    <t>42.18</t>
  </si>
  <si>
    <t>18-07-2003 STEENWIJK</t>
  </si>
  <si>
    <t>300 meter</t>
  </si>
  <si>
    <t>J. VINCENT</t>
  </si>
  <si>
    <t>13-04-2005 RIJSSEN</t>
  </si>
  <si>
    <t>M. ROZENDOM</t>
  </si>
  <si>
    <t>7.15</t>
  </si>
  <si>
    <t>4 x 60 m</t>
  </si>
  <si>
    <t>21-05-2005 RIJSSEN</t>
  </si>
  <si>
    <t>H. BRINKS</t>
  </si>
  <si>
    <t>2.35.1</t>
  </si>
  <si>
    <t>7.79</t>
  </si>
  <si>
    <t>18-05-2005 HAAKSBERGEN</t>
  </si>
  <si>
    <t>10.18</t>
  </si>
  <si>
    <t>24.12</t>
  </si>
  <si>
    <t>8.6</t>
  </si>
  <si>
    <t>7.8</t>
  </si>
  <si>
    <t>23-06-2005 HENGELO</t>
  </si>
  <si>
    <t>J. ROOSINK</t>
  </si>
  <si>
    <t>2.56.6</t>
  </si>
  <si>
    <t>150 meter</t>
  </si>
  <si>
    <t>19-08-2005 APELDOORN</t>
  </si>
  <si>
    <t>4.43.96</t>
  </si>
  <si>
    <t>11.5</t>
  </si>
  <si>
    <t>31-08-2005 HENGELO</t>
  </si>
  <si>
    <t>2.14.39</t>
  </si>
  <si>
    <t>31-08-2005 APELDOORN</t>
  </si>
  <si>
    <t>4 x 200 m</t>
  </si>
  <si>
    <t>1.47.3</t>
  </si>
  <si>
    <t>09-09-2005 GOOR</t>
  </si>
  <si>
    <t>32.69</t>
  </si>
  <si>
    <t>10-09-2005 RIJSSEN</t>
  </si>
  <si>
    <t>M. KROEZE</t>
  </si>
  <si>
    <t>14.4</t>
  </si>
  <si>
    <t>7.32</t>
  </si>
  <si>
    <t>7.81</t>
  </si>
  <si>
    <t>2.36.6</t>
  </si>
  <si>
    <t>4.04</t>
  </si>
  <si>
    <t>21.18</t>
  </si>
  <si>
    <t>18.19</t>
  </si>
  <si>
    <t>27.08</t>
  </si>
  <si>
    <t>J. WEGDAM</t>
  </si>
  <si>
    <t>S. MARKVOORT</t>
  </si>
  <si>
    <t>R. SCHULENBURG</t>
  </si>
  <si>
    <t>4.20.9</t>
  </si>
  <si>
    <t>08-10-2005 RIJSSEN</t>
  </si>
  <si>
    <t>M. STUIVER</t>
  </si>
  <si>
    <t>7.35</t>
  </si>
  <si>
    <t>13.53</t>
  </si>
  <si>
    <t>16-05-2003 APELDOORN</t>
  </si>
  <si>
    <t>22-10-2005 RIJSSEN</t>
  </si>
  <si>
    <t>3.25.7</t>
  </si>
  <si>
    <t>18-09-2003 RIJSSEN</t>
  </si>
  <si>
    <t>5.55.0</t>
  </si>
  <si>
    <t>6.16.0</t>
  </si>
  <si>
    <t>5.51.0</t>
  </si>
  <si>
    <t>Indoor 40 meter</t>
  </si>
  <si>
    <t>Indoor 50 meter</t>
  </si>
  <si>
    <t>Indoor 600 meter</t>
  </si>
  <si>
    <t>7.40</t>
  </si>
  <si>
    <t>12-11-2005 STADSKANAAL</t>
  </si>
  <si>
    <t>2.19.3</t>
  </si>
  <si>
    <t>J.W. DANGREMOND</t>
  </si>
  <si>
    <t>8.04</t>
  </si>
  <si>
    <t>9.26</t>
  </si>
  <si>
    <t>03-02-1996   EMMELOORD</t>
  </si>
  <si>
    <t>16-10-1999   HARDERWIJK</t>
  </si>
  <si>
    <t>04-04-1995   APELDOORN</t>
  </si>
  <si>
    <t>19-04-1998   ROTTERDAM</t>
  </si>
  <si>
    <t>07-02-1987   APELDOORN</t>
  </si>
  <si>
    <t>30-04-1997   OOTMARSUM</t>
  </si>
  <si>
    <t>10-07-1992   APELDOORN</t>
  </si>
  <si>
    <t>16-04-1993   APELDOORN</t>
  </si>
  <si>
    <t>19-06-1992   APELDOORN</t>
  </si>
  <si>
    <t>28-08-2004 HAAKSBERGEN</t>
  </si>
  <si>
    <t>19-11-2005 RIJSSEN</t>
  </si>
  <si>
    <t>J. LAMMERS</t>
  </si>
  <si>
    <t>1.10.9</t>
  </si>
  <si>
    <t>4.32</t>
  </si>
  <si>
    <t>M35</t>
  </si>
  <si>
    <t>M75</t>
  </si>
  <si>
    <t>M80</t>
  </si>
  <si>
    <t>L. BRINKMAN</t>
  </si>
  <si>
    <t>Indoor 1000 meter</t>
  </si>
  <si>
    <t>10-12-2005 MÜNSTER</t>
  </si>
  <si>
    <t>2.33.07</t>
  </si>
  <si>
    <t>14-01-2006 RIJSSEN</t>
  </si>
  <si>
    <t>G.J. SMALBRUGE</t>
  </si>
  <si>
    <t>1.45.3</t>
  </si>
  <si>
    <t>1.52.2</t>
  </si>
  <si>
    <t>Indoor 40 m horden</t>
  </si>
  <si>
    <t>21-01-2006 WAGENINGEN</t>
  </si>
  <si>
    <t>25-02-2006 RIJSSEN</t>
  </si>
  <si>
    <t>20.29</t>
  </si>
  <si>
    <t>A. KIPPERS</t>
  </si>
  <si>
    <t>M. OTTEN</t>
  </si>
  <si>
    <t>1.36.06</t>
  </si>
  <si>
    <t>24-04-2005 HENGELO</t>
  </si>
  <si>
    <t>4 x 80 m</t>
  </si>
  <si>
    <t>13-05-2006 GOOR</t>
  </si>
  <si>
    <t>6.6</t>
  </si>
  <si>
    <t>43.8</t>
  </si>
  <si>
    <t>07-06-2006 RIJSSEN</t>
  </si>
  <si>
    <t>M. SMALBRUGGE</t>
  </si>
  <si>
    <t>5.87</t>
  </si>
  <si>
    <t>24-06-2006 LEEUWARDEN</t>
  </si>
  <si>
    <t>7.7</t>
  </si>
  <si>
    <t>22-06-2006 HENGELO</t>
  </si>
  <si>
    <t>02-09-2006 RIJSSEN</t>
  </si>
  <si>
    <t>1.38.2</t>
  </si>
  <si>
    <t>2.12.0</t>
  </si>
  <si>
    <t>F. HEERING</t>
  </si>
  <si>
    <t>2.10.4</t>
  </si>
  <si>
    <t>D. NIJLAND</t>
  </si>
  <si>
    <t>1.54.9</t>
  </si>
  <si>
    <t>24.39</t>
  </si>
  <si>
    <t>3.19</t>
  </si>
  <si>
    <t>4.20</t>
  </si>
  <si>
    <t>20.09</t>
  </si>
  <si>
    <t>58.7</t>
  </si>
  <si>
    <t>16-09-2006 HOLTEN</t>
  </si>
  <si>
    <t>T. SWABEDISSEN</t>
  </si>
  <si>
    <t>23-09-2006 HENGELO</t>
  </si>
  <si>
    <t>38.60</t>
  </si>
  <si>
    <t>07-10-2006 NIJVERDAL</t>
  </si>
  <si>
    <t>M. OTTO</t>
  </si>
  <si>
    <t>24.32.2</t>
  </si>
  <si>
    <t>B. BRAAMHAAR</t>
  </si>
  <si>
    <t>21.01.1</t>
  </si>
  <si>
    <t>3.15.2</t>
  </si>
  <si>
    <t>14-10-2006 RIJSSEN</t>
  </si>
  <si>
    <t>3.14.4</t>
  </si>
  <si>
    <t>3.09.1</t>
  </si>
  <si>
    <t>Indoor 50 m horden</t>
  </si>
  <si>
    <t>8.4</t>
  </si>
  <si>
    <t>8.5</t>
  </si>
  <si>
    <t>11-11-2006 STADSKANAAL</t>
  </si>
  <si>
    <t>7.62</t>
  </si>
  <si>
    <t>9.37</t>
  </si>
  <si>
    <t>Indoor Balwerpen</t>
  </si>
  <si>
    <t>10.42</t>
  </si>
  <si>
    <t>28-10-2006 NIJVERDAL</t>
  </si>
  <si>
    <t>25-11-2006 RIJSSEN</t>
  </si>
  <si>
    <t>7.25.5</t>
  </si>
  <si>
    <t>D. HOFSTÉ</t>
  </si>
  <si>
    <t>1.26.8</t>
  </si>
  <si>
    <t>02-12-2006 RIJSSEN</t>
  </si>
  <si>
    <t>1.05.7</t>
  </si>
  <si>
    <t>12-02-2006 RIJSSEN</t>
  </si>
  <si>
    <t>A. LUBBERS</t>
  </si>
  <si>
    <t>5.01</t>
  </si>
  <si>
    <t>16-12-2006 MÜNSTER</t>
  </si>
  <si>
    <t>10.92</t>
  </si>
  <si>
    <t>9.91</t>
  </si>
  <si>
    <t>27-01-2007 GRONINGEN</t>
  </si>
  <si>
    <t>11.43</t>
  </si>
  <si>
    <t>2.16.49</t>
  </si>
  <si>
    <t>7.20</t>
  </si>
  <si>
    <t>3.12</t>
  </si>
  <si>
    <t>J. STUIVER</t>
  </si>
  <si>
    <t>4.21.23</t>
  </si>
  <si>
    <t>11.03</t>
  </si>
  <si>
    <t>W. DENNEKAMP</t>
  </si>
  <si>
    <t>J. GEERLING</t>
  </si>
  <si>
    <t>05-04-2007 RIJSSEN</t>
  </si>
  <si>
    <t>00-00-2006 RIJSSEN</t>
  </si>
  <si>
    <t>5.26.0</t>
  </si>
  <si>
    <t>28-06-2006 RIJSSEN</t>
  </si>
  <si>
    <t>21-04-2007 ENSCHEDE</t>
  </si>
  <si>
    <t>11.8</t>
  </si>
  <si>
    <t>25-04-2007 RIJSSEN</t>
  </si>
  <si>
    <t>4.13</t>
  </si>
  <si>
    <t>16-05-2007 RIJSSEN</t>
  </si>
  <si>
    <t>19-05-2007 NIJVERDAL</t>
  </si>
  <si>
    <t>2.08.6</t>
  </si>
  <si>
    <t>3.42</t>
  </si>
  <si>
    <t>2.52.8</t>
  </si>
  <si>
    <t>21-06-2007 HENGELO</t>
  </si>
  <si>
    <t>13.62</t>
  </si>
  <si>
    <t>30-06-2007 APELDOORN</t>
  </si>
  <si>
    <t>13-07-2007 APELDOORN</t>
  </si>
  <si>
    <t>11.53.78</t>
  </si>
  <si>
    <t>11.54.11</t>
  </si>
  <si>
    <t>9.48.62</t>
  </si>
  <si>
    <t>4.54.26</t>
  </si>
  <si>
    <t>07-09-2007 UTRECHT</t>
  </si>
  <si>
    <t>9.12</t>
  </si>
  <si>
    <t>15-09-2007 ALMELO</t>
  </si>
  <si>
    <t>2.07.3</t>
  </si>
  <si>
    <t>3.58</t>
  </si>
  <si>
    <t>27-09-2007 HENGELO</t>
  </si>
  <si>
    <t>4.29.1</t>
  </si>
  <si>
    <t>38.39.6</t>
  </si>
  <si>
    <t>Clubrecords kunnen uitsluitend in officieel door de Atletiek Unie georganiseerde wedstrijden, clubkampioenschappen en clubrecordwedstrijden van de A.V. Rijssen worden gevestigd.</t>
  </si>
  <si>
    <t>Afdrukken</t>
  </si>
  <si>
    <t>A3</t>
  </si>
  <si>
    <t>verkleinen tot 58%</t>
  </si>
  <si>
    <t>scheiding bij JA / V</t>
  </si>
  <si>
    <t>scheiding bij 4x200m / CT</t>
  </si>
  <si>
    <t>totaal 4 pagina's</t>
  </si>
  <si>
    <t>V-SEN</t>
  </si>
  <si>
    <t>H-SEN</t>
  </si>
  <si>
    <t>30-10-2007 RIJSSEN</t>
  </si>
  <si>
    <t>G. HILTJESDAM</t>
  </si>
  <si>
    <t>1.43.9</t>
  </si>
  <si>
    <t>1.33.0</t>
  </si>
  <si>
    <t>1.30.9</t>
  </si>
  <si>
    <t>2.11.3</t>
  </si>
  <si>
    <t>1.29.1</t>
  </si>
  <si>
    <t>1.46.5</t>
  </si>
  <si>
    <t>27-10-2007 HOLTEN</t>
  </si>
  <si>
    <t>13.52</t>
  </si>
  <si>
    <t>08-11-2007 RIJSSEN</t>
  </si>
  <si>
    <t>18.03</t>
  </si>
  <si>
    <t>17-11-2007 STADSKANAAL</t>
  </si>
  <si>
    <t>7.12</t>
  </si>
  <si>
    <t>10-01-2008 RIJSSEN</t>
  </si>
  <si>
    <t>7.13</t>
  </si>
  <si>
    <t>8.00</t>
  </si>
  <si>
    <t>08-12-2007 MÜNSTER</t>
  </si>
  <si>
    <t>M. GERRITSEN</t>
  </si>
  <si>
    <t>9.90</t>
  </si>
  <si>
    <t>2.50.07</t>
  </si>
  <si>
    <t>19-01-2008 GENT</t>
  </si>
  <si>
    <t>1.36.6</t>
  </si>
  <si>
    <t>7.22.0</t>
  </si>
  <si>
    <t>13-12-2007 RIJSSEN</t>
  </si>
  <si>
    <t>1.17.6</t>
  </si>
  <si>
    <t>5.47.0</t>
  </si>
  <si>
    <t>5.35.4</t>
  </si>
  <si>
    <t>26-01-2008 GRONINGEN</t>
  </si>
  <si>
    <t>3.36</t>
  </si>
  <si>
    <t>3.57.26</t>
  </si>
  <si>
    <t>6.15.8</t>
  </si>
  <si>
    <t>06-03-2008 RIJSSEN</t>
  </si>
  <si>
    <t>6.37.3</t>
  </si>
  <si>
    <t>7.28.7</t>
  </si>
  <si>
    <t>2.08.3</t>
  </si>
  <si>
    <t>15-03-2008 RIJSSEN</t>
  </si>
  <si>
    <t>100 meter horden</t>
  </si>
  <si>
    <t>4 x 100 m</t>
  </si>
  <si>
    <t>04-06-2008 MEPPEL</t>
  </si>
  <si>
    <t>16.85</t>
  </si>
  <si>
    <t>5.64</t>
  </si>
  <si>
    <t>28-06-2008  GENDERINGEN</t>
  </si>
  <si>
    <t>22-08-2008 RIJSSEN</t>
  </si>
  <si>
    <t>J. ASSINK</t>
  </si>
  <si>
    <t>10.13.4</t>
  </si>
  <si>
    <t>3.59</t>
  </si>
  <si>
    <t>30-08-2008 RIJSSEN</t>
  </si>
  <si>
    <t>45.4</t>
  </si>
  <si>
    <t>18-07-2008 STEENWIJK</t>
  </si>
  <si>
    <t>17-01-2009 GRONINGEN</t>
  </si>
  <si>
    <t>R. GOOSSEN</t>
  </si>
  <si>
    <t>31-01-2009 APELDOORN</t>
  </si>
  <si>
    <t>2.22.50</t>
  </si>
  <si>
    <t>07-02-2009 UTRECHT</t>
  </si>
  <si>
    <t>E. OTTEN</t>
  </si>
  <si>
    <t>2.45.78</t>
  </si>
  <si>
    <t>3.75</t>
  </si>
  <si>
    <t>3.40.81</t>
  </si>
  <si>
    <t>1.35.41</t>
  </si>
  <si>
    <t>21-03-2009 STEINFURT</t>
  </si>
  <si>
    <t>3.41.17</t>
  </si>
  <si>
    <t>3.08.94</t>
  </si>
  <si>
    <t>08-04-09 EPE</t>
  </si>
  <si>
    <t>L. BIKKER</t>
  </si>
  <si>
    <t>5.82</t>
  </si>
  <si>
    <t>07-03-2009 STEENWIJK</t>
  </si>
  <si>
    <t>5.19</t>
  </si>
  <si>
    <t>4.50.41</t>
  </si>
  <si>
    <t>10-07-2009 UTRECHT</t>
  </si>
  <si>
    <t>N. DENNEKAMP</t>
  </si>
  <si>
    <t>1.02</t>
  </si>
  <si>
    <t>19-09-2009 HOLTEN</t>
  </si>
  <si>
    <t>29-08-2009 ZWOLLE</t>
  </si>
  <si>
    <t>27.3</t>
  </si>
  <si>
    <t>13-05-2009 HAAKSBERGEN</t>
  </si>
  <si>
    <t>5.08</t>
  </si>
  <si>
    <t>5.06.68</t>
  </si>
  <si>
    <t>52.38</t>
  </si>
  <si>
    <t>R. BLIJDERVEEN</t>
  </si>
  <si>
    <t>20-06-2009 ENSCHEDE</t>
  </si>
  <si>
    <t>A. BESTMAN</t>
  </si>
  <si>
    <t>32.99</t>
  </si>
  <si>
    <t>50.9</t>
  </si>
  <si>
    <t>16-05-2009 HENGELO</t>
  </si>
  <si>
    <t>10.6</t>
  </si>
  <si>
    <t>09-04-09 RIJSSEN</t>
  </si>
  <si>
    <t>M. AVERESCH</t>
  </si>
  <si>
    <t>12.41</t>
  </si>
  <si>
    <t>31-10-09 HOLTEN</t>
  </si>
  <si>
    <t>3.26.42</t>
  </si>
  <si>
    <t>18-10-09 AMSTERDAM</t>
  </si>
  <si>
    <t>16-01-10 GRONINGEN</t>
  </si>
  <si>
    <t>7.59</t>
  </si>
  <si>
    <t>2.12.59</t>
  </si>
  <si>
    <t>2.93</t>
  </si>
  <si>
    <t>2.04.11</t>
  </si>
  <si>
    <t>07-02-2009 APELDOORN</t>
  </si>
  <si>
    <t>28-08-2009 RIJSSEN</t>
  </si>
  <si>
    <t>2.16.17</t>
  </si>
  <si>
    <t>03-06-2009 WAGENINGEN</t>
  </si>
  <si>
    <t>1.00.35</t>
  </si>
  <si>
    <t>22-05-09 UTRECHT</t>
  </si>
  <si>
    <t>S. KASTENBERG</t>
  </si>
  <si>
    <t>J. WAANDERS</t>
  </si>
  <si>
    <t>27-03-2010 ALMELO</t>
  </si>
  <si>
    <t>36.11</t>
  </si>
  <si>
    <t>R. v BLIJDERVEEN</t>
  </si>
  <si>
    <t>12.2</t>
  </si>
  <si>
    <t>38.36</t>
  </si>
  <si>
    <t>03-04-2010 STEENWIJK</t>
  </si>
  <si>
    <t>43.72</t>
  </si>
  <si>
    <t>K. WILLEMS</t>
  </si>
  <si>
    <t>30.94</t>
  </si>
  <si>
    <t>24-04-2010 ENSCHEDE</t>
  </si>
  <si>
    <t>S. ROUWENDAL</t>
  </si>
  <si>
    <t>43.3</t>
  </si>
  <si>
    <t>6.87</t>
  </si>
  <si>
    <t>14-11-2009 STADSKANAAL</t>
  </si>
  <si>
    <t>8.05</t>
  </si>
  <si>
    <t>04-06-2010 RIJSSEN</t>
  </si>
  <si>
    <t>24.00</t>
  </si>
  <si>
    <t xml:space="preserve">27.00 </t>
  </si>
  <si>
    <t>31.3</t>
  </si>
  <si>
    <t>3.93</t>
  </si>
  <si>
    <t>8.37</t>
  </si>
  <si>
    <t>53.07</t>
  </si>
  <si>
    <t>26-06-2010 ZWOLLE</t>
  </si>
  <si>
    <t>30-06-2010 KAMPEN</t>
  </si>
  <si>
    <t>10.45.65</t>
  </si>
  <si>
    <t>42.16</t>
  </si>
  <si>
    <t>17-05-2008 BALKBRUG</t>
  </si>
  <si>
    <t>03-07-2010 ENSCHEDE</t>
  </si>
  <si>
    <t>1.20.30</t>
  </si>
  <si>
    <t>1.59.70</t>
  </si>
  <si>
    <t>S. AVERESCH</t>
  </si>
  <si>
    <t>6.09</t>
  </si>
  <si>
    <t>39.3</t>
  </si>
  <si>
    <t>11-09-2010 HAAKSBERGEN</t>
  </si>
  <si>
    <t>E. BORGHUIS</t>
  </si>
  <si>
    <t>N. WOLTERINK</t>
  </si>
  <si>
    <t>30-10-2010 NIJVERDAL</t>
  </si>
  <si>
    <t>10.39</t>
  </si>
  <si>
    <t>10.46</t>
  </si>
  <si>
    <t>2.11.06</t>
  </si>
  <si>
    <t>G. BAKKER</t>
  </si>
  <si>
    <t>E. BOR</t>
  </si>
  <si>
    <t>6.37</t>
  </si>
  <si>
    <t>W. STUIVER</t>
  </si>
  <si>
    <t>J. JANSEN</t>
  </si>
  <si>
    <t>8.50</t>
  </si>
  <si>
    <t>9.09</t>
  </si>
  <si>
    <t>A. KAYA</t>
  </si>
  <si>
    <t>13.75</t>
  </si>
  <si>
    <t>I. KAYA</t>
  </si>
  <si>
    <t>8.47</t>
  </si>
  <si>
    <t>7.46</t>
  </si>
  <si>
    <t>8.55</t>
  </si>
  <si>
    <t>7.24</t>
  </si>
  <si>
    <t>9.15</t>
  </si>
  <si>
    <t>6.44</t>
  </si>
  <si>
    <t>5.56</t>
  </si>
  <si>
    <t>15.1</t>
  </si>
  <si>
    <t>8.01</t>
  </si>
  <si>
    <t>7.27</t>
  </si>
  <si>
    <t>22-01-2011 RIJSSEN</t>
  </si>
  <si>
    <t>22-1-2011 RIJSSEN</t>
  </si>
  <si>
    <t>15.8</t>
  </si>
  <si>
    <t>29-01-2011 APELDOORN</t>
  </si>
  <si>
    <t>59.43</t>
  </si>
  <si>
    <t>26-02-2011 APELDOORN</t>
  </si>
  <si>
    <t>1.56.60</t>
  </si>
  <si>
    <t>2.17.84</t>
  </si>
  <si>
    <t>Indoor 3000 meter</t>
  </si>
  <si>
    <t>12.43.24</t>
  </si>
  <si>
    <t>27-02-2011 APELDOORN</t>
  </si>
  <si>
    <t>8.30</t>
  </si>
  <si>
    <t>H. WESSELS</t>
  </si>
  <si>
    <t>05-03-2011 STADSKANAAL</t>
  </si>
  <si>
    <t>6.42</t>
  </si>
  <si>
    <t>7.68</t>
  </si>
  <si>
    <t>19-03-2011 HEERENVEEN</t>
  </si>
  <si>
    <t>8.96</t>
  </si>
  <si>
    <t>19-03-2011 STEENWIJK</t>
  </si>
  <si>
    <t>0.75</t>
  </si>
  <si>
    <t>N. WESSELS</t>
  </si>
  <si>
    <t>6.28</t>
  </si>
  <si>
    <t>09-04-2011 DRONTEN</t>
  </si>
  <si>
    <t>2.37.35</t>
  </si>
  <si>
    <t>3.02.30</t>
  </si>
  <si>
    <t>16-04-2008 RIJSSEN</t>
  </si>
  <si>
    <t>20-04-2011 RIJSSEN</t>
  </si>
  <si>
    <t>13.1</t>
  </si>
  <si>
    <t>43.00</t>
  </si>
  <si>
    <t>16-04-2011 ENSCHEDE</t>
  </si>
  <si>
    <t>C. SLINKMAN</t>
  </si>
  <si>
    <t>300 meter horden</t>
  </si>
  <si>
    <t>400 meter horden</t>
  </si>
  <si>
    <t>52.47</t>
  </si>
  <si>
    <t>28-05-2011 DRONTEN</t>
  </si>
  <si>
    <t>1.06.00</t>
  </si>
  <si>
    <t>04-09-2009 UTRECHT</t>
  </si>
  <si>
    <t>03-06-2011 RIJSSEN</t>
  </si>
  <si>
    <t>29.6</t>
  </si>
  <si>
    <t>2.42.0</t>
  </si>
  <si>
    <t>4.53.85</t>
  </si>
  <si>
    <t>25-05-2011  HEERDE</t>
  </si>
  <si>
    <t>5.34.79</t>
  </si>
  <si>
    <t>18-06-2011 DEN HAAG</t>
  </si>
  <si>
    <t>18.57</t>
  </si>
  <si>
    <t>15-06-2011 WAGENINGEN</t>
  </si>
  <si>
    <t>21.05</t>
  </si>
  <si>
    <t>02-07-2011 AMERSFOORT</t>
  </si>
  <si>
    <t>08-07-2011 ALPHEN A/D RIJN</t>
  </si>
  <si>
    <t>2.14.82</t>
  </si>
  <si>
    <t>9.09.14</t>
  </si>
  <si>
    <t>12-08-2011 UTRECHT</t>
  </si>
  <si>
    <t>16.08.70</t>
  </si>
  <si>
    <t>15-07-2011 UTRECHT</t>
  </si>
  <si>
    <t>3.94</t>
  </si>
  <si>
    <t>09-09-2011 HAAKSBERGEN</t>
  </si>
  <si>
    <t>1.02.3</t>
  </si>
  <si>
    <t>23-06-2011 HENGELO</t>
  </si>
  <si>
    <t>3.33.5</t>
  </si>
  <si>
    <t>20-09-2011 EPE</t>
  </si>
  <si>
    <t>3.00.8</t>
  </si>
  <si>
    <t>4.34.7</t>
  </si>
  <si>
    <t>15-09-2011 RIJSSEN</t>
  </si>
  <si>
    <t>J. PAALMAN</t>
  </si>
  <si>
    <t>5.28.7</t>
  </si>
  <si>
    <t>44.58.00</t>
  </si>
  <si>
    <t>22-09-2011 HENGELO</t>
  </si>
  <si>
    <t>30-09-2011 RIJSSEN</t>
  </si>
  <si>
    <t>M. BRUGGINK</t>
  </si>
  <si>
    <t>11.0</t>
  </si>
  <si>
    <t>11.12</t>
  </si>
  <si>
    <t>13.45</t>
  </si>
  <si>
    <t>J. AVERESCH</t>
  </si>
  <si>
    <t>13.6</t>
  </si>
  <si>
    <t>S. HILTJESDAM</t>
  </si>
  <si>
    <t>T. BOUWHUIS</t>
  </si>
  <si>
    <t>13.94</t>
  </si>
  <si>
    <t>110 meter horden</t>
  </si>
  <si>
    <t>20.5</t>
  </si>
  <si>
    <t>21.4</t>
  </si>
  <si>
    <t>14.22</t>
  </si>
  <si>
    <t>5.49.7</t>
  </si>
  <si>
    <t>6.51.8</t>
  </si>
  <si>
    <t>31.0</t>
  </si>
  <si>
    <t>04-10-2011 EPE</t>
  </si>
  <si>
    <t>1.12.4</t>
  </si>
  <si>
    <t>13-10-2011 RIJSSEN</t>
  </si>
  <si>
    <t>21.13</t>
  </si>
  <si>
    <t>20.06</t>
  </si>
  <si>
    <t>29-10-2011 HOLTEN</t>
  </si>
  <si>
    <t>35.54</t>
  </si>
  <si>
    <t>G. SMIT</t>
  </si>
  <si>
    <t>17-09-2011 HOLTEN</t>
  </si>
  <si>
    <t>12.21</t>
  </si>
  <si>
    <t>6.01</t>
  </si>
  <si>
    <t>18-09-2008 RIJSSEN</t>
  </si>
  <si>
    <t>34.29</t>
  </si>
  <si>
    <t>16-05-2010 EIBERGEN</t>
  </si>
  <si>
    <t>20.22</t>
  </si>
  <si>
    <t>11-10-2008 RIJSSEN</t>
  </si>
  <si>
    <t>J. v PIJKEREN</t>
  </si>
  <si>
    <t>07-01-2012 APELDOORN</t>
  </si>
  <si>
    <t>1.00.89</t>
  </si>
  <si>
    <t>59.12</t>
  </si>
  <si>
    <t>15-07-2012 UTRECHT</t>
  </si>
  <si>
    <t>1.55.46</t>
  </si>
  <si>
    <t>25-02-2012 APELDOORN</t>
  </si>
  <si>
    <t>M. SWABEDISSEN</t>
  </si>
  <si>
    <t>4.13.74</t>
  </si>
  <si>
    <t>26-02-2012 APELDOORN</t>
  </si>
  <si>
    <t>1.45.38</t>
  </si>
  <si>
    <t>22-02-2012 APELDOORN</t>
  </si>
  <si>
    <t>5.32.0</t>
  </si>
  <si>
    <t>3.17.39</t>
  </si>
  <si>
    <t>09-04-2012 UTRECHT</t>
  </si>
  <si>
    <t>1.11.00</t>
  </si>
  <si>
    <t>14-03-2010 DEN HAAG</t>
  </si>
  <si>
    <t>54.34</t>
  </si>
  <si>
    <t>21-03-2010 HAAKSBERGEN</t>
  </si>
  <si>
    <t>32.55</t>
  </si>
  <si>
    <t>05-09-2010 TILBURG</t>
  </si>
  <si>
    <t>16.01</t>
  </si>
  <si>
    <t>9.78</t>
  </si>
  <si>
    <t>03-04-2012 APELDOORN</t>
  </si>
  <si>
    <t>1.56.44</t>
  </si>
  <si>
    <t>2.18.39</t>
  </si>
  <si>
    <t>24-05-2012 HEERDE</t>
  </si>
  <si>
    <t>24.05</t>
  </si>
  <si>
    <t>12-05-2012 HEERENVEEN</t>
  </si>
  <si>
    <t>Indoor 200 meter</t>
  </si>
  <si>
    <t>29.02</t>
  </si>
  <si>
    <t>04-03-2012 APELDOORN</t>
  </si>
  <si>
    <t>12.33.75</t>
  </si>
  <si>
    <t>15-06-2012 RIJSSEN</t>
  </si>
  <si>
    <t>11.23.81</t>
  </si>
  <si>
    <t>11.55.97</t>
  </si>
  <si>
    <t>11.25.55</t>
  </si>
  <si>
    <t>27-06-2012 HENGELO</t>
  </si>
  <si>
    <t>1.05.87</t>
  </si>
  <si>
    <t>59.51</t>
  </si>
  <si>
    <t>1.60</t>
  </si>
  <si>
    <t>23-06-2012 ZUTPHEN</t>
  </si>
  <si>
    <t>C. DENNEKAMP</t>
  </si>
  <si>
    <t>49.1</t>
  </si>
  <si>
    <t>08-09-2012 HAAKSBERGEN</t>
  </si>
  <si>
    <t>L. NIJKAMP</t>
  </si>
  <si>
    <t>10.74</t>
  </si>
  <si>
    <t>23-06-2012 ZTUPHEN</t>
  </si>
  <si>
    <t>1.57.33</t>
  </si>
  <si>
    <t>18-05-2012 HENGELO</t>
  </si>
  <si>
    <t>05-09-2012 RIJSSEN</t>
  </si>
  <si>
    <t>3.18.51</t>
  </si>
  <si>
    <t>21-09-2012 WAGENINGEN</t>
  </si>
  <si>
    <t>29-09-2012 RIJSSEN</t>
  </si>
  <si>
    <t>4.55</t>
  </si>
  <si>
    <t>15.93</t>
  </si>
  <si>
    <t>22.30</t>
  </si>
  <si>
    <t>15-09-2012 HOLTEN</t>
  </si>
  <si>
    <t>28.87</t>
  </si>
  <si>
    <t>1.03.60</t>
  </si>
  <si>
    <t>1.07.30</t>
  </si>
  <si>
    <t>1.16.9</t>
  </si>
  <si>
    <t>28.16</t>
  </si>
  <si>
    <t>27-10-2012 NIJVERDAL</t>
  </si>
  <si>
    <t>L. SCHELLEVIS</t>
  </si>
  <si>
    <t>1.23.8</t>
  </si>
  <si>
    <t>6.15</t>
  </si>
  <si>
    <t>H. KREIJKES</t>
  </si>
  <si>
    <t>7.47</t>
  </si>
  <si>
    <t>08-12-2012 ZOETEMEER</t>
  </si>
  <si>
    <t>3.76</t>
  </si>
  <si>
    <t>5.37</t>
  </si>
  <si>
    <t>28-12-2012 DRONTEN</t>
  </si>
  <si>
    <t>6.06</t>
  </si>
  <si>
    <t>15-12-2012 WAGENINGEN</t>
  </si>
  <si>
    <t>1.13.33</t>
  </si>
  <si>
    <t>B. DEKKER</t>
  </si>
  <si>
    <t>31.24</t>
  </si>
  <si>
    <t>1.12.13</t>
  </si>
  <si>
    <t>A. LAMMERTINK</t>
  </si>
  <si>
    <t>13.06</t>
  </si>
  <si>
    <t>20.54</t>
  </si>
  <si>
    <t>D. BAKKER</t>
  </si>
  <si>
    <t>55.47</t>
  </si>
  <si>
    <t>J. DANGREMOND</t>
  </si>
  <si>
    <t>6.93</t>
  </si>
  <si>
    <t>12-01-2013 STADSKANAAL</t>
  </si>
  <si>
    <t>1.05.03</t>
  </si>
  <si>
    <t>09-02-2013 APELDOORN</t>
  </si>
  <si>
    <t>8.71</t>
  </si>
  <si>
    <t>4.03.60</t>
  </si>
  <si>
    <t>16-02-2013 APELDOORN</t>
  </si>
  <si>
    <t>8.54.71</t>
  </si>
  <si>
    <t>02-03-2013 APELDOORN</t>
  </si>
  <si>
    <t>6.83</t>
  </si>
  <si>
    <t>02-03-2013 STEENWIJK</t>
  </si>
  <si>
    <t>17-04-2013 RIJSSEN</t>
  </si>
  <si>
    <t>8.11.2</t>
  </si>
  <si>
    <t>E. GRAVEN</t>
  </si>
  <si>
    <t>4.72</t>
  </si>
  <si>
    <t>13-04-2013 HEERENVEEN</t>
  </si>
  <si>
    <t>11-11-2012 ATHENE</t>
  </si>
  <si>
    <t>3.52.51</t>
  </si>
  <si>
    <t>1.40.55</t>
  </si>
  <si>
    <t>13-01-2013 EGMOND</t>
  </si>
  <si>
    <t>15-05-2013 RIJSSEN</t>
  </si>
  <si>
    <t>9.01</t>
  </si>
  <si>
    <t>4.00.26</t>
  </si>
  <si>
    <t>24-05-2013 UTRECHT</t>
  </si>
  <si>
    <t>2.17.03</t>
  </si>
  <si>
    <t>20-01-2013 APELDOORN</t>
  </si>
  <si>
    <t>31-05-2013 RIJSSEN</t>
  </si>
  <si>
    <t>33.04</t>
  </si>
  <si>
    <t>27.54</t>
  </si>
  <si>
    <t>1.75</t>
  </si>
  <si>
    <t>2.50.02</t>
  </si>
  <si>
    <t>10.40</t>
  </si>
  <si>
    <t>7.07</t>
  </si>
  <si>
    <t>1.15</t>
  </si>
  <si>
    <t>15-06-2013 GOOR</t>
  </si>
  <si>
    <t>1.11.50</t>
  </si>
  <si>
    <t>28-10-2008 NIJVERDAL</t>
  </si>
  <si>
    <t>34.11</t>
  </si>
  <si>
    <t>26-06-2013 EIBERGEN</t>
  </si>
  <si>
    <t>09-08-2013 UTRECHT</t>
  </si>
  <si>
    <t>31.59</t>
  </si>
  <si>
    <t>200 meter horden</t>
  </si>
  <si>
    <t>13.71</t>
  </si>
  <si>
    <t>27-06-2013 RIJSSEN</t>
  </si>
  <si>
    <t>24-08-2013 AMSTERDAM</t>
  </si>
  <si>
    <t>04-09-2013 RIJSSEN</t>
  </si>
  <si>
    <t>4.24.10</t>
  </si>
  <si>
    <t>3.11.03</t>
  </si>
  <si>
    <t>28.34</t>
  </si>
  <si>
    <t>5-10-2013 RIJSSEN</t>
  </si>
  <si>
    <t>W. SEPPENWOOLDE</t>
  </si>
  <si>
    <t>25.25</t>
  </si>
  <si>
    <t>22.06</t>
  </si>
  <si>
    <t>J. KLEIN</t>
  </si>
  <si>
    <t>22.75</t>
  </si>
  <si>
    <t>M. NIJKAMP</t>
  </si>
  <si>
    <t>21.22</t>
  </si>
  <si>
    <t>20.81</t>
  </si>
  <si>
    <t>24.78</t>
  </si>
  <si>
    <t>M. KREYKES</t>
  </si>
  <si>
    <t>9.52</t>
  </si>
  <si>
    <t>17.98</t>
  </si>
  <si>
    <t>MMpC</t>
  </si>
  <si>
    <t>M. HAASSE</t>
  </si>
  <si>
    <t>L. ELBERTSEN</t>
  </si>
  <si>
    <t>M. EUPE</t>
  </si>
  <si>
    <t>27.05</t>
  </si>
  <si>
    <t>05-10-2013 RIJSSEN</t>
  </si>
  <si>
    <t>N. KOSTER</t>
  </si>
  <si>
    <t xml:space="preserve">32.10 </t>
  </si>
  <si>
    <t>W. BOERMAN</t>
  </si>
  <si>
    <t>T. BELTMAN</t>
  </si>
  <si>
    <t>F. SEPPENWOOLDE</t>
  </si>
  <si>
    <t>25.11</t>
  </si>
  <si>
    <t>26.20</t>
  </si>
  <si>
    <t>P. BAKKER</t>
  </si>
  <si>
    <t>R. STEENBERGEN</t>
  </si>
  <si>
    <t>23.10</t>
  </si>
  <si>
    <t>46.24</t>
  </si>
  <si>
    <t>W. BELTMAN</t>
  </si>
  <si>
    <t>J. BOERMAN</t>
  </si>
  <si>
    <t>48.13</t>
  </si>
  <si>
    <t>54.49</t>
  </si>
  <si>
    <t>41.49</t>
  </si>
  <si>
    <t>26-09-2013 HENGELO</t>
  </si>
  <si>
    <t>5.59</t>
  </si>
  <si>
    <t>26-10-2013 REUSEL</t>
  </si>
  <si>
    <t>33.09</t>
  </si>
  <si>
    <t>2310-1993 STEENWIJK</t>
  </si>
  <si>
    <t>59.16</t>
  </si>
  <si>
    <t>20-04-2002 EIBERGEN</t>
  </si>
  <si>
    <t>58.53</t>
  </si>
  <si>
    <t>29-10-2005 HOLTEN</t>
  </si>
  <si>
    <t>1.03.13</t>
  </si>
  <si>
    <t>7-03-2009 WINTERSWIJK</t>
  </si>
  <si>
    <t>26-10-2013 HOLTEN</t>
  </si>
  <si>
    <t>12-09-2013 RIJSSEN</t>
  </si>
  <si>
    <t>36.57</t>
  </si>
  <si>
    <t>5.59.2</t>
  </si>
  <si>
    <t>18-01-2014 APELDOORN</t>
  </si>
  <si>
    <t>1.26.15</t>
  </si>
  <si>
    <t>26-04-2009 ENSCHEDE</t>
  </si>
  <si>
    <t>4.57.88</t>
  </si>
  <si>
    <t>25-01-2014 APELDOORN</t>
  </si>
  <si>
    <t>08-03-2014 STEENWIJK</t>
  </si>
  <si>
    <t>12.45</t>
  </si>
  <si>
    <t>05-03-2014 STEENWIJK</t>
  </si>
  <si>
    <t>55.03</t>
  </si>
  <si>
    <t>23-03-2014 HAAKSBERGEN</t>
  </si>
  <si>
    <t>9.07</t>
  </si>
  <si>
    <t>M. SCHIPPERS</t>
  </si>
  <si>
    <t>05-04-2014 ALMELO</t>
  </si>
  <si>
    <t>1.29.59</t>
  </si>
  <si>
    <t>05-04-2013 OMMEN</t>
  </si>
  <si>
    <t>4.52.92</t>
  </si>
  <si>
    <t>14-05-2014 HAAKSBERGEN</t>
  </si>
  <si>
    <t>W. WESSELS</t>
  </si>
  <si>
    <t>30-05-2014 RIJSSEN</t>
  </si>
  <si>
    <t>11.33.77</t>
  </si>
  <si>
    <t>L. RUIJS</t>
  </si>
  <si>
    <t>2.13.71</t>
  </si>
  <si>
    <t>19.47</t>
  </si>
  <si>
    <t>8.65</t>
  </si>
  <si>
    <t>11.05.32</t>
  </si>
  <si>
    <t>A. SCHERPENKATE</t>
  </si>
  <si>
    <t>8.25</t>
  </si>
  <si>
    <t>W. DENNEKAMP sr.</t>
  </si>
  <si>
    <t>12.57</t>
  </si>
  <si>
    <t>9.56</t>
  </si>
  <si>
    <t>05-06-2014 HENGELO</t>
  </si>
  <si>
    <t>5.13.05</t>
  </si>
  <si>
    <t>14-06-2014 UTRECHT</t>
  </si>
  <si>
    <t>19.26</t>
  </si>
  <si>
    <t>15-06-2014 UTRECHT</t>
  </si>
  <si>
    <t>20-06-2014 RIJSSEN</t>
  </si>
  <si>
    <t>18.35</t>
  </si>
  <si>
    <t>2.58.10</t>
  </si>
  <si>
    <t>26-06-2014 HENGELO</t>
  </si>
  <si>
    <t>50.52</t>
  </si>
  <si>
    <t>30-08-2014 AMSTERDAM</t>
  </si>
  <si>
    <t>41.91</t>
  </si>
  <si>
    <t>28-06-2014 NIJVERDAL</t>
  </si>
  <si>
    <t>F. GASPERSZ</t>
  </si>
  <si>
    <t>1.04.49</t>
  </si>
  <si>
    <t>13.01</t>
  </si>
  <si>
    <t>18-10-2014 GILDEHAUS</t>
  </si>
  <si>
    <t>12.20</t>
  </si>
  <si>
    <t>32.20</t>
  </si>
  <si>
    <t>14-09-2014 ENSCHEDE</t>
  </si>
  <si>
    <t>3.26.33</t>
  </si>
  <si>
    <t>4-10-2014 ZEELAND</t>
  </si>
  <si>
    <t>6.96</t>
  </si>
  <si>
    <t>29-12-2014 DRONTEN</t>
  </si>
  <si>
    <t>5.38</t>
  </si>
  <si>
    <t>1.53.7</t>
  </si>
  <si>
    <t>18-01-2015 APELDOORN</t>
  </si>
  <si>
    <t>7.9</t>
  </si>
  <si>
    <t>7-2-2015 DRACHTEN</t>
  </si>
  <si>
    <t>6.3</t>
  </si>
  <si>
    <t>M. REKERS</t>
  </si>
  <si>
    <t>9.36</t>
  </si>
  <si>
    <t>15-02-2015 AMSTERDAM</t>
  </si>
  <si>
    <t>4.10</t>
  </si>
  <si>
    <t>1.47</t>
  </si>
  <si>
    <t>07-03-2015 TUK</t>
  </si>
  <si>
    <t>8.70</t>
  </si>
  <si>
    <t>5.9</t>
  </si>
  <si>
    <t>08-03-2015 EPE</t>
  </si>
  <si>
    <t>8.9</t>
  </si>
  <si>
    <t>14-04-2015 RIJSSEN</t>
  </si>
  <si>
    <t>R. STAM</t>
  </si>
  <si>
    <t>18-04-2015 HENGELO</t>
  </si>
  <si>
    <t>B. OPLAAT</t>
  </si>
  <si>
    <t>22-04-2015 RIJSSEN</t>
  </si>
  <si>
    <t>22-05-2015 RIJSSEN</t>
  </si>
  <si>
    <t>15-05-2015 RIJSSEN</t>
  </si>
  <si>
    <t>15.08</t>
  </si>
  <si>
    <t>27.73</t>
  </si>
  <si>
    <t>29.70</t>
  </si>
  <si>
    <t>9.37.96</t>
  </si>
  <si>
    <t>35.14</t>
  </si>
  <si>
    <t>3.47</t>
  </si>
  <si>
    <t>7.55</t>
  </si>
  <si>
    <t>L. GERRITSEN</t>
  </si>
  <si>
    <t>55.56</t>
  </si>
  <si>
    <t>29-04-2015 HENGELO</t>
  </si>
  <si>
    <t>17.79</t>
  </si>
  <si>
    <t>44.42</t>
  </si>
  <si>
    <t>7.14.7</t>
  </si>
  <si>
    <t>16-06-2015 EPE</t>
  </si>
  <si>
    <t>18-06-2015 EPE</t>
  </si>
  <si>
    <t>3.48.5</t>
  </si>
  <si>
    <t>03-07-2015 RIJSSEN</t>
  </si>
  <si>
    <t>11.65</t>
  </si>
  <si>
    <t>18.04</t>
  </si>
  <si>
    <t>03-7-2015 RIJSSEN</t>
  </si>
  <si>
    <t>7.26</t>
  </si>
  <si>
    <t>3-7-2015 RIJSSEN</t>
  </si>
  <si>
    <t>6.10</t>
  </si>
  <si>
    <t>1.10</t>
  </si>
  <si>
    <t>51.46</t>
  </si>
  <si>
    <t>05-06-2015 EDE</t>
  </si>
  <si>
    <t>JMpC</t>
  </si>
  <si>
    <t>I. VOSSEBELT</t>
  </si>
  <si>
    <t>29-08-2015 RIJSSEN</t>
  </si>
  <si>
    <t>6.54</t>
  </si>
  <si>
    <t>J. ZOETEWEIJ</t>
  </si>
  <si>
    <t>10-09-2015 RIJSSEN</t>
  </si>
  <si>
    <t>13.09</t>
  </si>
  <si>
    <t>25-10-2014 HOLTEN</t>
  </si>
  <si>
    <t>Plaats</t>
  </si>
  <si>
    <t>Naam</t>
  </si>
  <si>
    <t>Clubrecords per persoon</t>
  </si>
  <si>
    <t>Eindtotaal</t>
  </si>
  <si>
    <t>G. SCHUITEMAKER</t>
  </si>
  <si>
    <t>S. SANDERMAN</t>
  </si>
  <si>
    <t>6.26.9</t>
  </si>
  <si>
    <t>Polsstok hoog</t>
  </si>
  <si>
    <t>28-08-2015 STADSKANAAL</t>
  </si>
  <si>
    <t>10-KAMP</t>
  </si>
  <si>
    <t>7-KAMP</t>
  </si>
  <si>
    <t>17-09-2015 RIJSSEN</t>
  </si>
  <si>
    <t>R. SLINKMAN</t>
  </si>
  <si>
    <t>41.50.77</t>
  </si>
  <si>
    <t>24-09-2015 HENGELO</t>
  </si>
  <si>
    <t>46.59.80</t>
  </si>
  <si>
    <t>8-10-2015 RIJSSEN</t>
  </si>
  <si>
    <t>14-10-2015 RIJSSEN</t>
  </si>
  <si>
    <t>19.48</t>
  </si>
  <si>
    <t>08-10-2015 RIJSSEN</t>
  </si>
  <si>
    <t>22.10</t>
  </si>
  <si>
    <t>10.70</t>
  </si>
  <si>
    <t>17-10-2015  ENSCHEDE</t>
  </si>
  <si>
    <t>3-10-2015 WINTERSWIJK</t>
  </si>
  <si>
    <t>17.2</t>
  </si>
  <si>
    <t>1.80</t>
  </si>
  <si>
    <t>27.96</t>
  </si>
  <si>
    <t>31-10-2015 ENESCHEDE</t>
  </si>
  <si>
    <t>7.70</t>
  </si>
  <si>
    <t>28-11-2015 UTRECHT</t>
  </si>
  <si>
    <t>5.09</t>
  </si>
  <si>
    <t>29-12-2016 DRONTEN</t>
  </si>
  <si>
    <t>8.76</t>
  </si>
  <si>
    <t>20-12-2015 DUSSELDORF</t>
  </si>
  <si>
    <t>10.51</t>
  </si>
  <si>
    <t>03-01-2016 DORTMUND</t>
  </si>
  <si>
    <t>8.92</t>
  </si>
  <si>
    <t>09-01-2016 STADSKANAAL</t>
  </si>
  <si>
    <t>5.18</t>
  </si>
  <si>
    <t>29-12-2015 DRONTEN</t>
  </si>
  <si>
    <t>5.07</t>
  </si>
  <si>
    <t>24-01-2016 APELDOORN</t>
  </si>
  <si>
    <t>5.10.27</t>
  </si>
  <si>
    <t>T. BIJPOST</t>
  </si>
  <si>
    <t>8.94</t>
  </si>
  <si>
    <t>30-01-2016 UTRECHT</t>
  </si>
  <si>
    <t>5.25</t>
  </si>
  <si>
    <t>53.76</t>
  </si>
  <si>
    <t>20-02-2016 APELDOORN</t>
  </si>
  <si>
    <t>6.00</t>
  </si>
  <si>
    <t>Indoor 300 meter</t>
  </si>
  <si>
    <t>43.79</t>
  </si>
  <si>
    <t>06-02-2016 APELDOORN</t>
  </si>
  <si>
    <t>49.13</t>
  </si>
  <si>
    <t>Indoor 150 meter</t>
  </si>
  <si>
    <t>20.73</t>
  </si>
  <si>
    <t>3.04.65</t>
  </si>
  <si>
    <t>J. HILTJESDAM</t>
  </si>
  <si>
    <t>5.08.18</t>
  </si>
  <si>
    <t>5-3-2016 APELDOORN</t>
  </si>
  <si>
    <t>5.83</t>
  </si>
  <si>
    <t>6.27</t>
  </si>
  <si>
    <t>12-3-2016 TUK</t>
  </si>
  <si>
    <t>6.56</t>
  </si>
  <si>
    <t>1.18.32</t>
  </si>
  <si>
    <t>16-03-2016 RIJSSEN</t>
  </si>
  <si>
    <t>28-03-2016 AMERSFOORT</t>
  </si>
  <si>
    <t>37.69</t>
  </si>
  <si>
    <t>8.20</t>
  </si>
  <si>
    <t>2-4-2016 ALMELO</t>
  </si>
  <si>
    <t>2.38.9</t>
  </si>
  <si>
    <t>06-05-2016 RIJSSEN</t>
  </si>
  <si>
    <t>11.00,98</t>
  </si>
  <si>
    <t>28.32</t>
  </si>
  <si>
    <t>2.23.83</t>
  </si>
  <si>
    <t>2.90</t>
  </si>
  <si>
    <t>F. VELTEROP</t>
  </si>
  <si>
    <t>08-05-2016 RIJSSEN</t>
  </si>
  <si>
    <t>12.94</t>
  </si>
  <si>
    <t>26.71</t>
  </si>
  <si>
    <t>42.89</t>
  </si>
  <si>
    <t xml:space="preserve">12.43 </t>
  </si>
  <si>
    <t>19-05-2016 HENGELO</t>
  </si>
  <si>
    <t>1.45.70</t>
  </si>
  <si>
    <t>11-05-2016 HAAKSBERGEN</t>
  </si>
  <si>
    <t>14.12</t>
  </si>
  <si>
    <t>18-05-2016 ALPHEN A/D RIJN</t>
  </si>
  <si>
    <t>24-05-2016 RIJSSEN</t>
  </si>
  <si>
    <t>54.24</t>
  </si>
  <si>
    <t>17-05-2016 ALPEN A/D RIJN</t>
  </si>
  <si>
    <t>11.85</t>
  </si>
  <si>
    <t>2.80</t>
  </si>
  <si>
    <t>7.71</t>
  </si>
  <si>
    <t>01-07-2016 RIJSSEN</t>
  </si>
  <si>
    <t>57.73</t>
  </si>
  <si>
    <t>25-06-2016 ENSCHEDE</t>
  </si>
  <si>
    <t>21.03</t>
  </si>
  <si>
    <t>01-06-2016 RIJSSEN</t>
  </si>
  <si>
    <t>14-06-2016 DEVENTER</t>
  </si>
  <si>
    <t>17.92</t>
  </si>
  <si>
    <t>20.16</t>
  </si>
  <si>
    <t>43.44</t>
  </si>
  <si>
    <t>21.68</t>
  </si>
  <si>
    <t>S. KETTING</t>
  </si>
  <si>
    <t>47.72</t>
  </si>
  <si>
    <t>53.26</t>
  </si>
  <si>
    <t>25.28</t>
  </si>
  <si>
    <t>13.36.28</t>
  </si>
  <si>
    <t>16.44</t>
  </si>
  <si>
    <t>30.56</t>
  </si>
  <si>
    <t>D. WESSELS</t>
  </si>
  <si>
    <t>1.12.35</t>
  </si>
  <si>
    <t>15.75</t>
  </si>
  <si>
    <t>10-09-2016 RIJSSEN</t>
  </si>
  <si>
    <t>2.53</t>
  </si>
  <si>
    <t>1.40</t>
  </si>
  <si>
    <t>10.34</t>
  </si>
  <si>
    <t>5.14</t>
  </si>
  <si>
    <t>27-08-2016 AMSTERDAM</t>
  </si>
  <si>
    <t>10.77</t>
  </si>
  <si>
    <t>03-09-2016 GLADBECK</t>
  </si>
  <si>
    <t>37.38</t>
  </si>
  <si>
    <t>11-09-2016 ENSCHEDE</t>
  </si>
  <si>
    <t>20-03-2016 HAAKSBERGEN</t>
  </si>
  <si>
    <t>22.15</t>
  </si>
  <si>
    <t>20-10-2016 RIJSSEN</t>
  </si>
  <si>
    <t>58.71</t>
  </si>
  <si>
    <t>27-12-2016 APELDOORN</t>
  </si>
  <si>
    <t>2.03.64</t>
  </si>
  <si>
    <t>17-05-2014 ALMELO</t>
  </si>
  <si>
    <t>5.17</t>
  </si>
  <si>
    <t>17-12-2016 RHEDE</t>
  </si>
  <si>
    <t>23-03-2017 RIJSSEN</t>
  </si>
  <si>
    <t>25.41</t>
  </si>
  <si>
    <t>15-04-2006 EIBERGEN</t>
  </si>
  <si>
    <t>52.30</t>
  </si>
  <si>
    <t>27-10-2005 HOLTEN</t>
  </si>
  <si>
    <t>27.02</t>
  </si>
  <si>
    <t>1.43.13</t>
  </si>
  <si>
    <t>01-04-2017 OMMEN</t>
  </si>
  <si>
    <t>10.09</t>
  </si>
  <si>
    <t>22-01-2017 APELDOORN</t>
  </si>
  <si>
    <t>4.57</t>
  </si>
  <si>
    <t>21-01-2017 APELDOORN</t>
  </si>
  <si>
    <t>M. LANKAMP</t>
  </si>
  <si>
    <t>21-6-2017 RIJSSEN</t>
  </si>
  <si>
    <t>10.97</t>
  </si>
  <si>
    <t>E. WESSELS</t>
  </si>
  <si>
    <t>13.58</t>
  </si>
  <si>
    <t>12.97</t>
  </si>
  <si>
    <t>17.73</t>
  </si>
  <si>
    <t>22.94</t>
  </si>
  <si>
    <t>49.36</t>
  </si>
  <si>
    <t>55.02</t>
  </si>
  <si>
    <t>8.33.0</t>
  </si>
  <si>
    <t>H. JANSEN</t>
  </si>
  <si>
    <t>R. SANDERMAN</t>
  </si>
  <si>
    <t>7.16</t>
  </si>
  <si>
    <t>T. KREIJKES</t>
  </si>
  <si>
    <t>8.46</t>
  </si>
  <si>
    <t>11.04</t>
  </si>
  <si>
    <t>26-5-2017 RIJSSEN</t>
  </si>
  <si>
    <t>J. van den BELT</t>
  </si>
  <si>
    <t>26-05-2017 RIJSSEN</t>
  </si>
  <si>
    <t>25.24</t>
  </si>
  <si>
    <t>1.67</t>
  </si>
  <si>
    <t>4.59.85</t>
  </si>
  <si>
    <t>3-6-2017 HEERDE</t>
  </si>
  <si>
    <t>A. BIJPOST</t>
  </si>
  <si>
    <t>24.96</t>
  </si>
  <si>
    <t>06-02-2017 APELDOORN</t>
  </si>
  <si>
    <t>57.07</t>
  </si>
  <si>
    <t>11.57</t>
  </si>
  <si>
    <t>02-09-2017 DEVENTER</t>
  </si>
  <si>
    <t>10.31</t>
  </si>
  <si>
    <t>10-09-2010 ENSCHEDE</t>
  </si>
  <si>
    <t>10-09-2017 ENSCHEDE</t>
  </si>
  <si>
    <t>33.59</t>
  </si>
  <si>
    <t>22.40</t>
  </si>
  <si>
    <t>8.02</t>
  </si>
  <si>
    <t>S. GOORMAN</t>
  </si>
  <si>
    <t>09-09-2017 RIJSSEN</t>
  </si>
  <si>
    <t>2.29.99</t>
  </si>
  <si>
    <t>13.07</t>
  </si>
  <si>
    <t>9-9-2017 RIJSSEN</t>
  </si>
  <si>
    <t>0.95</t>
  </si>
  <si>
    <t>1.09.08</t>
  </si>
  <si>
    <t>17-04-2016 HOOGEVEEN</t>
  </si>
  <si>
    <t>6.02</t>
  </si>
  <si>
    <t>14-04-2016 RIJSSEN</t>
  </si>
  <si>
    <t>7.51</t>
  </si>
  <si>
    <t>17-04-2017 RIJSSEN</t>
  </si>
  <si>
    <t>12-10-2017 RIJSSEN</t>
  </si>
  <si>
    <t>26.41</t>
  </si>
  <si>
    <t>8-11-2017 RIJSSEN</t>
  </si>
  <si>
    <t>4.18.64</t>
  </si>
  <si>
    <t>06-01-2019 APELDOORN</t>
  </si>
  <si>
    <t>21-06-2017 RIJSSEN</t>
  </si>
  <si>
    <t>8.80</t>
  </si>
  <si>
    <t>09-12-2017 RHEDE</t>
  </si>
  <si>
    <t>1.09.26</t>
  </si>
  <si>
    <t>02-02-2018 APELDOORN</t>
  </si>
  <si>
    <t>29.56</t>
  </si>
  <si>
    <t>11-05-2018 RIJSSEN</t>
  </si>
  <si>
    <t>13.97</t>
  </si>
  <si>
    <t>21-06-2018 HENGELO</t>
  </si>
  <si>
    <t>15.42.71</t>
  </si>
  <si>
    <t>12.71</t>
  </si>
  <si>
    <t>25.17</t>
  </si>
  <si>
    <t>30-06-2017 RIJSSEN</t>
  </si>
  <si>
    <t>12-10-2018 RIJSSEN</t>
  </si>
  <si>
    <t>21-03-2018 RIJSSEN</t>
  </si>
  <si>
    <t>15-03-2018 RIJSSEN</t>
  </si>
  <si>
    <t>3.74</t>
  </si>
  <si>
    <t>31-05-2019 RIJSSEN</t>
  </si>
  <si>
    <t>12.59</t>
  </si>
  <si>
    <t>4.47.0</t>
  </si>
  <si>
    <t>17-09-2018 RIJSSEN</t>
  </si>
  <si>
    <t>F. AVERINK</t>
  </si>
  <si>
    <t>16.34</t>
  </si>
  <si>
    <t>14-06-2019 RIJSSEN</t>
  </si>
  <si>
    <t>19-06-2019 RIJSSEN</t>
  </si>
  <si>
    <t>11.13</t>
  </si>
  <si>
    <t>D. POSTMUS</t>
  </si>
  <si>
    <t>12.99</t>
  </si>
  <si>
    <t>21.54</t>
  </si>
  <si>
    <t>2.17.30</t>
  </si>
  <si>
    <t>6.26.90</t>
  </si>
  <si>
    <t>20-06-2019 OMMEN</t>
  </si>
  <si>
    <t>03-06-2017 HEERDE</t>
  </si>
  <si>
    <t>10.41</t>
  </si>
  <si>
    <t>2.02</t>
  </si>
  <si>
    <t>46.59</t>
  </si>
  <si>
    <t>15.41</t>
  </si>
  <si>
    <t>12.01</t>
  </si>
  <si>
    <t>09-02-2019 RIJSSEN</t>
  </si>
  <si>
    <t>6.29</t>
  </si>
  <si>
    <t>08-01-2017 DORTMUND</t>
  </si>
  <si>
    <t>01-04-2017 GENDRINGEN</t>
  </si>
  <si>
    <t>08-04-2017 HAAKSBERGEN</t>
  </si>
  <si>
    <t>36.21</t>
  </si>
  <si>
    <t>24-06-2017 ALMELO</t>
  </si>
  <si>
    <t>33.23</t>
  </si>
  <si>
    <t>10-05-2019 GENDRINGEN</t>
  </si>
  <si>
    <t>1.54</t>
  </si>
  <si>
    <t>08-12-2018 RHEDE</t>
  </si>
  <si>
    <t>34.86</t>
  </si>
  <si>
    <t>31-8-2019 ENSCHEDE</t>
  </si>
  <si>
    <t>3.02.50</t>
  </si>
  <si>
    <t>31-08-2019 RIJSSEN</t>
  </si>
  <si>
    <t>2.41.82</t>
  </si>
  <si>
    <t>20-06-2019 HENGELO</t>
  </si>
  <si>
    <t>13.15.00</t>
  </si>
  <si>
    <t>19-09-2019 HENGELO</t>
  </si>
  <si>
    <t>16.20</t>
  </si>
  <si>
    <t>07-09-2019 VARSSEVELD</t>
  </si>
  <si>
    <t>Kogelslingeren</t>
  </si>
  <si>
    <t>Gewichtwerpen</t>
  </si>
  <si>
    <t>08-02-2020 EINDHOVEN</t>
  </si>
  <si>
    <t>11.37</t>
  </si>
  <si>
    <t>31.17</t>
  </si>
  <si>
    <t>26-02-2020 RIJSSEN</t>
  </si>
  <si>
    <t>2.38.28</t>
  </si>
  <si>
    <t>28-09-1997 BERLIJN</t>
  </si>
  <si>
    <t>32.33</t>
  </si>
  <si>
    <t>22-08-2020 GRONINGEN</t>
  </si>
  <si>
    <t>15-08-2020 NIJMEGEN</t>
  </si>
  <si>
    <t>1.24.52</t>
  </si>
  <si>
    <t>01-08-2020 EDE</t>
  </si>
  <si>
    <t>13.51.09</t>
  </si>
  <si>
    <t>19.90</t>
  </si>
  <si>
    <t>26-8-2020 RIJSSEN</t>
  </si>
  <si>
    <t>15.74</t>
  </si>
  <si>
    <t>N. DENNENKAMP</t>
  </si>
  <si>
    <t>9.80</t>
  </si>
  <si>
    <t>31.28</t>
  </si>
  <si>
    <t>1.15.97</t>
  </si>
  <si>
    <t>54.90</t>
  </si>
  <si>
    <t>2.03.69</t>
  </si>
  <si>
    <t>2.20.32</t>
  </si>
  <si>
    <t>2.59.97</t>
  </si>
  <si>
    <t>8.56.40</t>
  </si>
  <si>
    <t>I. BRINKS</t>
  </si>
  <si>
    <t>8.35.70</t>
  </si>
  <si>
    <t>6.10.1</t>
  </si>
  <si>
    <t>S. WILLEMS</t>
  </si>
  <si>
    <t>9-9-2020 RIJSSEN</t>
  </si>
  <si>
    <t>48.19.01</t>
  </si>
  <si>
    <t>17-09-2020 HENGELO</t>
  </si>
  <si>
    <t>3.35.98</t>
  </si>
  <si>
    <t>08-10-2020 WINTERSWIJK</t>
  </si>
  <si>
    <t>4.13.26</t>
  </si>
  <si>
    <t>25-09-2020 ZWOLLE</t>
  </si>
  <si>
    <t>1.59,61</t>
  </si>
  <si>
    <t>18-06-2021 UTRECHT</t>
  </si>
  <si>
    <t>4.15.37</t>
  </si>
  <si>
    <t>1-7-2021 HENGELO</t>
  </si>
  <si>
    <t>23.09.62</t>
  </si>
  <si>
    <t>01-07-2021 HENGELO</t>
  </si>
  <si>
    <t>3.03.56</t>
  </si>
  <si>
    <t>13-08-2021 HEERHUGOWAARD</t>
  </si>
  <si>
    <t>30.72</t>
  </si>
  <si>
    <t>26-08-2021 RIJSSEN</t>
  </si>
  <si>
    <t>1.10.78</t>
  </si>
  <si>
    <t>2-08-2021 RIJSSEN</t>
  </si>
  <si>
    <t>31.45</t>
  </si>
  <si>
    <t>44.04</t>
  </si>
  <si>
    <t>5.33.66</t>
  </si>
  <si>
    <t>5.53.38</t>
  </si>
  <si>
    <t>14.41.33</t>
  </si>
  <si>
    <t>14.42.65</t>
  </si>
  <si>
    <t>26-8-2021 RIJSSEN</t>
  </si>
  <si>
    <t>1.23</t>
  </si>
  <si>
    <t>29-9-2012 RIJSSEN</t>
  </si>
  <si>
    <t>6.27.76</t>
  </si>
  <si>
    <t>02-09-2021 HENGELO</t>
  </si>
  <si>
    <t>5.17.11</t>
  </si>
  <si>
    <t>S. NIJZINK</t>
  </si>
  <si>
    <t>3.39.18</t>
  </si>
  <si>
    <t>13.10.41</t>
  </si>
  <si>
    <t>26.60</t>
  </si>
  <si>
    <t>09-09-2021 OMMEN</t>
  </si>
  <si>
    <t>58.00</t>
  </si>
  <si>
    <t>12.31</t>
  </si>
  <si>
    <t>08-09-2021 HENGELO</t>
  </si>
  <si>
    <t>16-9-2021 RIJSSEN</t>
  </si>
  <si>
    <t>6.42.02</t>
  </si>
  <si>
    <t>4.51.33</t>
  </si>
  <si>
    <t>8-9-2021 RIJSSEN</t>
  </si>
  <si>
    <t>8.34.39</t>
  </si>
  <si>
    <t>6.45.35</t>
  </si>
  <si>
    <t>16-09-2021 RIJSSEN</t>
  </si>
  <si>
    <t>H. HARBERS</t>
  </si>
  <si>
    <t>4.35.44</t>
  </si>
  <si>
    <t>26-09-2021 BERLIJN</t>
  </si>
  <si>
    <t>9.11.62</t>
  </si>
  <si>
    <t>19-02-2022 APELDOORN</t>
  </si>
  <si>
    <t>12-02-2022 APELDOORN</t>
  </si>
  <si>
    <t>3.08.70</t>
  </si>
  <si>
    <t>13-2-2022 APELDOORN</t>
  </si>
  <si>
    <t>6.33.76</t>
  </si>
  <si>
    <t>14.14.97</t>
  </si>
  <si>
    <t>51.72</t>
  </si>
  <si>
    <t>26-08-2020 RIJSSEN</t>
  </si>
  <si>
    <t>1.47.95</t>
  </si>
  <si>
    <t>13-03-2022 APELDOORN</t>
  </si>
  <si>
    <t>K. NIJZINK</t>
  </si>
  <si>
    <t>56.3</t>
  </si>
  <si>
    <t>16-3-2022 RIJSSEN</t>
  </si>
  <si>
    <t>T. VOSSEBELT</t>
  </si>
  <si>
    <t>57.5</t>
  </si>
  <si>
    <t>1.08.4</t>
  </si>
  <si>
    <t>17-03-2022 RIJSSEN</t>
  </si>
  <si>
    <t>1.19.02</t>
  </si>
  <si>
    <t>20-03-2022 HAAKSBERGEN</t>
  </si>
  <si>
    <t>D. WISSINK</t>
  </si>
  <si>
    <t>4 x 1500 m ekiden</t>
  </si>
  <si>
    <t>4 x 3000 m ekiden</t>
  </si>
  <si>
    <t>L. JANSEN</t>
  </si>
  <si>
    <t>1 Engelse Mijl (1609 m)</t>
  </si>
  <si>
    <t>Hinkstap sprong</t>
  </si>
  <si>
    <t>Indoor 1500 meter</t>
  </si>
  <si>
    <t>V-sen</t>
  </si>
  <si>
    <t>H-Sen</t>
  </si>
  <si>
    <t>E. KREUGER</t>
  </si>
  <si>
    <t>K. DANNENBERG</t>
  </si>
  <si>
    <t>06-04-2022 RIJSSEN</t>
  </si>
  <si>
    <t>5.31.5</t>
  </si>
  <si>
    <t>H. HOGELING</t>
  </si>
  <si>
    <t>14-04-2022 RIJSSEN</t>
  </si>
  <si>
    <t>5.11.83</t>
  </si>
  <si>
    <t>15-04-2022 HENGELO</t>
  </si>
  <si>
    <t>11.35</t>
  </si>
  <si>
    <t>W. BAKKER</t>
  </si>
  <si>
    <t>29-04-2022 RIJSSEN</t>
  </si>
  <si>
    <t>2.31.41</t>
  </si>
  <si>
    <t>1.48.55</t>
  </si>
  <si>
    <t>14-05-2022 DIEPENHEIM</t>
  </si>
  <si>
    <t>3.14.34</t>
  </si>
  <si>
    <t>28-05-2022 NIJMEGEN</t>
  </si>
  <si>
    <t>10.55.8</t>
  </si>
  <si>
    <t>27-05-2022 RIJSSEN</t>
  </si>
  <si>
    <t>10.06.9</t>
  </si>
  <si>
    <t>06-03-2022 VORDEN</t>
  </si>
  <si>
    <t>1.27.14</t>
  </si>
  <si>
    <t>De rode records zijn de records die nieuw zijn toegevoegd</t>
  </si>
  <si>
    <t>17.3</t>
  </si>
  <si>
    <t>02-06-2022 OMMEN</t>
  </si>
  <si>
    <t>37.5</t>
  </si>
  <si>
    <t>06-06-2022 HENGELO</t>
  </si>
  <si>
    <t>1.48.28</t>
  </si>
  <si>
    <t>R. TEN HOVE</t>
  </si>
  <si>
    <t>10.15</t>
  </si>
  <si>
    <t>22-06-2022 RIJSSEN</t>
  </si>
  <si>
    <t>11.25</t>
  </si>
  <si>
    <t>A. KREIJKES</t>
  </si>
  <si>
    <t>11.46</t>
  </si>
  <si>
    <t>A. BAAN</t>
  </si>
  <si>
    <t>12.65</t>
  </si>
  <si>
    <t>R. WILLEMS</t>
  </si>
  <si>
    <t>19.39</t>
  </si>
  <si>
    <t>40.75</t>
  </si>
  <si>
    <t>57.93</t>
  </si>
  <si>
    <t>40.18</t>
  </si>
  <si>
    <t>2.57.81</t>
  </si>
  <si>
    <t>7.41.36</t>
  </si>
  <si>
    <t>L. BOERS</t>
  </si>
  <si>
    <t>7.45.40</t>
  </si>
  <si>
    <t>12.12.76</t>
  </si>
  <si>
    <t>16-03-2022 RIJSSEN</t>
  </si>
  <si>
    <t>18.50</t>
  </si>
  <si>
    <t>13.81</t>
  </si>
  <si>
    <t>14-07-2022 RIJSSEN</t>
  </si>
  <si>
    <t>5.14.47</t>
  </si>
  <si>
    <t>8.38.35</t>
  </si>
  <si>
    <t>1.20.7</t>
  </si>
  <si>
    <t>1.53.2</t>
  </si>
  <si>
    <t>34.06</t>
  </si>
  <si>
    <t>14.41.12</t>
  </si>
  <si>
    <t>37.49</t>
  </si>
  <si>
    <t>11-09-2022 ENSCHEDE</t>
  </si>
  <si>
    <t>2.24.45</t>
  </si>
  <si>
    <t>26-01-2020 APELDOORN</t>
  </si>
  <si>
    <t>31.35</t>
  </si>
  <si>
    <t>25-06-2022 OMMEN</t>
  </si>
  <si>
    <t>5.33.33</t>
  </si>
  <si>
    <t>15-09-2022 RIJSSEN</t>
  </si>
  <si>
    <t>05-10-2022   RIJSSEN</t>
  </si>
  <si>
    <t>P. KNAPEN</t>
  </si>
  <si>
    <t>E. BULTEN</t>
  </si>
  <si>
    <t>M. van den BELT</t>
  </si>
  <si>
    <t>J. van het GOOR</t>
  </si>
  <si>
    <t>20.30.72</t>
  </si>
  <si>
    <t>19-10-2022 RIJSSEN</t>
  </si>
  <si>
    <t>19.29.72</t>
  </si>
  <si>
    <t>18.41.07</t>
  </si>
  <si>
    <t>11.56</t>
  </si>
  <si>
    <t>13-9-2019 GENDRINGEN</t>
  </si>
  <si>
    <t>47.88</t>
  </si>
  <si>
    <t>14-08-2020 DEVENTER</t>
  </si>
  <si>
    <r>
      <t xml:space="preserve">Nieuwe records dienen </t>
    </r>
    <r>
      <rPr>
        <b/>
        <sz val="10"/>
        <rFont val="Arial"/>
        <family val="2"/>
      </rPr>
      <t xml:space="preserve">persoonlijk </t>
    </r>
    <r>
      <rPr>
        <sz val="10"/>
        <rFont val="Arial"/>
        <family val="2"/>
      </rPr>
      <t xml:space="preserve">te worden aangemeld bij Jojanneke Spenkelink. E-mail: clubrecords@avrijssen.nl </t>
    </r>
  </si>
  <si>
    <t>10.86</t>
  </si>
  <si>
    <t>23-1-2023 APELDOORN</t>
  </si>
  <si>
    <t>S. BUISMAN</t>
  </si>
  <si>
    <t>11.76</t>
  </si>
  <si>
    <t>7.92</t>
  </si>
  <si>
    <t>J. SIEMERINK</t>
  </si>
  <si>
    <t>8.29</t>
  </si>
  <si>
    <t>9.41</t>
  </si>
  <si>
    <t>11.41</t>
  </si>
  <si>
    <t>5.54</t>
  </si>
  <si>
    <t>5.73</t>
  </si>
  <si>
    <t>7.72</t>
  </si>
  <si>
    <t>39.30</t>
  </si>
  <si>
    <t>B. KREIJKES</t>
  </si>
  <si>
    <t>4.96</t>
  </si>
  <si>
    <t>5.12</t>
  </si>
  <si>
    <t>4.58</t>
  </si>
  <si>
    <t>6.35</t>
  </si>
  <si>
    <t>42.51</t>
  </si>
  <si>
    <t>N. OVERBEEK</t>
  </si>
  <si>
    <t>34.35</t>
  </si>
  <si>
    <t>L. BULTEN</t>
  </si>
  <si>
    <t>36.01</t>
  </si>
  <si>
    <t>25.74</t>
  </si>
  <si>
    <t>T. TER KEURS</t>
  </si>
  <si>
    <t>27.94</t>
  </si>
  <si>
    <t>29.60</t>
  </si>
  <si>
    <t>30.00</t>
  </si>
  <si>
    <t>G. PRINS</t>
  </si>
  <si>
    <t>32.44</t>
  </si>
  <si>
    <t>N. SCHUTTEMAN</t>
  </si>
  <si>
    <t>30.42</t>
  </si>
  <si>
    <t>25.37</t>
  </si>
  <si>
    <t>25.32</t>
  </si>
  <si>
    <t>29.38</t>
  </si>
  <si>
    <t>B. ROELOFS</t>
  </si>
  <si>
    <t>9.58.55</t>
  </si>
  <si>
    <t>6.26.26</t>
  </si>
  <si>
    <t>5.19.04</t>
  </si>
  <si>
    <t>5.04.75</t>
  </si>
  <si>
    <t>4.51.69</t>
  </si>
  <si>
    <t>5.27.57</t>
  </si>
  <si>
    <t>4.49.02</t>
  </si>
  <si>
    <t>B. HAARKAMP</t>
  </si>
  <si>
    <t>4.50.32</t>
  </si>
  <si>
    <t>6.48.02</t>
  </si>
  <si>
    <t>21-1-2023 APELDOORN</t>
  </si>
  <si>
    <t>3.10.67</t>
  </si>
  <si>
    <t>3.04.56</t>
  </si>
  <si>
    <t>8.42</t>
  </si>
  <si>
    <t>30-1-2023 APELDOORN</t>
  </si>
  <si>
    <t>5.93</t>
  </si>
  <si>
    <t>7.33</t>
  </si>
  <si>
    <t>5.28</t>
  </si>
  <si>
    <t>7.41</t>
  </si>
  <si>
    <t>9.93</t>
  </si>
  <si>
    <t>9.98</t>
  </si>
  <si>
    <t>6.80</t>
  </si>
  <si>
    <t>6.92</t>
  </si>
  <si>
    <t>T. DANGREMOND</t>
  </si>
  <si>
    <t>8.81</t>
  </si>
  <si>
    <t>1.26.91</t>
  </si>
  <si>
    <t>1.32.71</t>
  </si>
  <si>
    <t>3.31.58</t>
  </si>
  <si>
    <t>14.07.90</t>
  </si>
  <si>
    <t>1.07.87</t>
  </si>
  <si>
    <t>1.21.51</t>
  </si>
  <si>
    <t>1.12.93</t>
  </si>
  <si>
    <t>L. GOORMAN</t>
  </si>
  <si>
    <t>1.28.96</t>
  </si>
  <si>
    <t>55.19</t>
  </si>
  <si>
    <t>54.93</t>
  </si>
  <si>
    <t>1.04.32</t>
  </si>
  <si>
    <t>1.07.81</t>
  </si>
  <si>
    <t>J. WILLEMS</t>
  </si>
  <si>
    <t>1.08.41</t>
  </si>
  <si>
    <t>2.34.44</t>
  </si>
  <si>
    <t>3.08.80</t>
  </si>
  <si>
    <t>2.21.00</t>
  </si>
  <si>
    <t>2.40.50</t>
  </si>
  <si>
    <t>3.50.43</t>
  </si>
  <si>
    <t>10.12.66</t>
  </si>
  <si>
    <t>10.36.80</t>
  </si>
  <si>
    <t>10.31.25</t>
  </si>
  <si>
    <t>11-02-2023 APELDOORN</t>
  </si>
  <si>
    <t>3.59.52</t>
  </si>
  <si>
    <t>22-02-2023 RIJSSEN</t>
  </si>
  <si>
    <t>18.20.0</t>
  </si>
  <si>
    <t>V70</t>
  </si>
  <si>
    <t>28.07</t>
  </si>
  <si>
    <t>23-02-2023 RIJSSEN</t>
  </si>
  <si>
    <t>bijwerken = alt f5</t>
  </si>
  <si>
    <t>Aantal Clubrecords</t>
  </si>
  <si>
    <t>10 km weg (KNAU)</t>
  </si>
  <si>
    <t>5 k weg (KNAU)</t>
  </si>
  <si>
    <t>2 Engelse Mijl (KNAU)</t>
  </si>
  <si>
    <t>5 Engelse Mijl (KNAU)</t>
  </si>
  <si>
    <t>10 Engelse Mijl (KNAU)</t>
  </si>
  <si>
    <t>Halve Marathon (KNAU)</t>
  </si>
  <si>
    <t>Marathon (KNAU)</t>
  </si>
  <si>
    <t>een door de KNAU gemeten en 
erkend parcour gelopen zijn.</t>
  </si>
  <si>
    <t xml:space="preserve">Afstanden op de weg moeten op </t>
  </si>
  <si>
    <t>2.08.46</t>
  </si>
  <si>
    <t>12-03-2023 APELDOORN</t>
  </si>
  <si>
    <t>37.53</t>
  </si>
  <si>
    <t>12-02-2023 SCHOORL</t>
  </si>
  <si>
    <t>16-03-2023 RIJSSEN</t>
  </si>
  <si>
    <t>05-04-2023 RIJSSEN</t>
  </si>
  <si>
    <t>5.20.49</t>
  </si>
  <si>
    <t>R. MOLENAAR</t>
  </si>
  <si>
    <t>7.23.84</t>
  </si>
  <si>
    <t>5.32.07</t>
  </si>
  <si>
    <t>6.11.46</t>
  </si>
  <si>
    <t>4.49.66</t>
  </si>
  <si>
    <t>5.23.80</t>
  </si>
  <si>
    <t>5.07.64</t>
  </si>
  <si>
    <t>21-04-2023 APELDOORN</t>
  </si>
  <si>
    <t>2.19.50</t>
  </si>
  <si>
    <t>14-04-2023 WINTERSWIJK</t>
  </si>
  <si>
    <t>1.02.49</t>
  </si>
  <si>
    <t>18.08</t>
  </si>
  <si>
    <t>16-04-2023 RIJSSEN</t>
  </si>
  <si>
    <t>2.22.09</t>
  </si>
  <si>
    <t>10-05-2023 HENGELO</t>
  </si>
  <si>
    <t>50.81</t>
  </si>
  <si>
    <t>1.09.21</t>
  </si>
  <si>
    <t>12-03-2023 DEN HAAG</t>
  </si>
  <si>
    <t>2.33.18</t>
  </si>
  <si>
    <t>16-4-2023 ENSCHEDE</t>
  </si>
  <si>
    <t>26.59</t>
  </si>
  <si>
    <t>24-05-2019 VRIEZENVEEN</t>
  </si>
  <si>
    <t>32.13</t>
  </si>
  <si>
    <t>18.11</t>
  </si>
  <si>
    <t>20-05-2023 HARDENBERG</t>
  </si>
  <si>
    <t>3.56.52</t>
  </si>
  <si>
    <t>27-05-2023 LEDE</t>
  </si>
  <si>
    <t>4.48.97</t>
  </si>
  <si>
    <t>07-04-2023 SOEST</t>
  </si>
  <si>
    <t>32.12</t>
  </si>
  <si>
    <t>1.42.37</t>
  </si>
  <si>
    <t>19-02-2023 APELDOORN</t>
  </si>
  <si>
    <t>11.96</t>
  </si>
  <si>
    <t>02-06-2023 RIJSSEN</t>
  </si>
  <si>
    <t>R. CITGEZ</t>
  </si>
  <si>
    <t>10.24.6</t>
  </si>
  <si>
    <t>14.52</t>
  </si>
  <si>
    <t>14.19</t>
  </si>
  <si>
    <t>29.2</t>
  </si>
  <si>
    <t>15-06-2023 RIJSSEN</t>
  </si>
  <si>
    <t>12.60</t>
  </si>
  <si>
    <t>11.09</t>
  </si>
  <si>
    <t>12.89</t>
  </si>
  <si>
    <t>L. SCHEPPINK</t>
  </si>
  <si>
    <t>10.4</t>
  </si>
  <si>
    <t>01-07-2023 RIJSSEN</t>
  </si>
  <si>
    <t>MMpC / VU8</t>
  </si>
  <si>
    <t>JMpC / MU8</t>
  </si>
  <si>
    <t>MpC / VU9</t>
  </si>
  <si>
    <t>JpC / MU9</t>
  </si>
  <si>
    <t>MpB / VU10</t>
  </si>
  <si>
    <t>JpB / MU10</t>
  </si>
  <si>
    <t>MpA / VU12</t>
  </si>
  <si>
    <t>JpA / MU12</t>
  </si>
  <si>
    <t>MD / VU14</t>
  </si>
  <si>
    <t>JD / MU14</t>
  </si>
  <si>
    <t>MC / VU16</t>
  </si>
  <si>
    <t>JC / MU16</t>
  </si>
  <si>
    <t>MB / VU18</t>
  </si>
  <si>
    <t>JB / MU18</t>
  </si>
  <si>
    <t>MA / VU20</t>
  </si>
  <si>
    <t>JA / MU20</t>
  </si>
  <si>
    <t>07-07-2023 UTRECHT</t>
  </si>
  <si>
    <t>1.53.17</t>
  </si>
  <si>
    <t>05-07-2023 RIJSSEN</t>
  </si>
  <si>
    <t>14.08</t>
  </si>
  <si>
    <t>21.90</t>
  </si>
  <si>
    <t>1.02.80</t>
  </si>
  <si>
    <t>4.15.20</t>
  </si>
  <si>
    <t>2.34.69</t>
  </si>
  <si>
    <t>2.57.21</t>
  </si>
  <si>
    <t>3.13.95</t>
  </si>
  <si>
    <t>15-07-2023 EINDHOVEN</t>
  </si>
  <si>
    <t>12-07-2023 ALMELO</t>
  </si>
  <si>
    <t>4.87</t>
  </si>
  <si>
    <t>1.39.38</t>
  </si>
  <si>
    <t>3.01.69</t>
  </si>
  <si>
    <t>30-07-2023 BREDA</t>
  </si>
  <si>
    <t>2.58.40</t>
  </si>
  <si>
    <t>21.1</t>
  </si>
  <si>
    <t>07-09-2023 OMMEN</t>
  </si>
  <si>
    <t>44.8</t>
  </si>
  <si>
    <t>48.9</t>
  </si>
  <si>
    <t>28.83</t>
  </si>
  <si>
    <t>15-09-2023 APELDOORN</t>
  </si>
  <si>
    <t>29.7</t>
  </si>
  <si>
    <t>07-09-2023 ARRIEN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</si>
</sst>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4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0"/>
      <color rgb="FF222222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6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94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wrapText="1"/>
    </xf>
    <xf numFmtId="0" fontId="0" fillId="3" borderId="0" xfId="0" applyFill="1"/>
    <xf numFmtId="0" fontId="11" fillId="3" borderId="0" xfId="0" applyFont="1" applyFill="1"/>
    <xf numFmtId="0" fontId="10" fillId="3" borderId="0" xfId="0" applyFont="1" applyFill="1" applyAlignment="1">
      <alignment horizontal="center"/>
    </xf>
    <xf numFmtId="0" fontId="3" fillId="3" borderId="0" xfId="0" applyFont="1" applyFill="1"/>
    <xf numFmtId="0" fontId="1" fillId="3" borderId="0" xfId="0" applyFont="1" applyFill="1" applyAlignment="1">
      <alignment horizontal="right"/>
    </xf>
    <xf numFmtId="0" fontId="14" fillId="3" borderId="0" xfId="0" applyFont="1" applyFill="1"/>
    <xf numFmtId="0" fontId="7" fillId="0" borderId="0" xfId="0" applyFont="1"/>
    <xf numFmtId="0" fontId="11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14" fontId="1" fillId="0" borderId="0" xfId="0" applyNumberFormat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/>
    <xf numFmtId="0" fontId="3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/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/>
    <xf numFmtId="14" fontId="5" fillId="0" borderId="6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2" fontId="6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4" fontId="7" fillId="3" borderId="7" xfId="0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17" fillId="0" borderId="7" xfId="0" applyNumberFormat="1" applyFont="1" applyBorder="1" applyAlignment="1">
      <alignment horizontal="center"/>
    </xf>
    <xf numFmtId="0" fontId="5" fillId="3" borderId="12" xfId="0" applyFont="1" applyFill="1" applyBorder="1"/>
    <xf numFmtId="0" fontId="3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3" borderId="11" xfId="0" applyFont="1" applyFill="1" applyBorder="1"/>
    <xf numFmtId="0" fontId="3" fillId="0" borderId="16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3" borderId="0" xfId="0" applyFont="1" applyFill="1"/>
    <xf numFmtId="14" fontId="15" fillId="0" borderId="6" xfId="0" applyNumberFormat="1" applyFont="1" applyBorder="1" applyAlignment="1">
      <alignment horizontal="center"/>
    </xf>
    <xf numFmtId="14" fontId="18" fillId="0" borderId="6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4" fontId="20" fillId="0" borderId="7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4" fontId="20" fillId="3" borderId="7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7" xfId="0" applyFont="1" applyBorder="1"/>
    <xf numFmtId="0" fontId="18" fillId="0" borderId="7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5" xfId="0" applyFont="1" applyBorder="1"/>
    <xf numFmtId="0" fontId="20" fillId="0" borderId="5" xfId="0" applyFont="1" applyBorder="1"/>
    <xf numFmtId="0" fontId="20" fillId="0" borderId="18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4" fontId="20" fillId="0" borderId="15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4" fontId="19" fillId="0" borderId="5" xfId="0" applyNumberFormat="1" applyFont="1" applyBorder="1" applyAlignment="1">
      <alignment horizontal="center"/>
    </xf>
    <xf numFmtId="14" fontId="20" fillId="0" borderId="5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 wrapText="1"/>
    </xf>
    <xf numFmtId="0" fontId="18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4" fontId="20" fillId="0" borderId="10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14" fontId="19" fillId="0" borderId="7" xfId="0" applyNumberFormat="1" applyFont="1" applyBorder="1" applyAlignment="1">
      <alignment horizontal="center"/>
    </xf>
    <xf numFmtId="14" fontId="20" fillId="0" borderId="6" xfId="0" applyNumberFormat="1" applyFont="1" applyBorder="1" applyAlignment="1">
      <alignment horizontal="center"/>
    </xf>
    <xf numFmtId="14" fontId="18" fillId="0" borderId="5" xfId="0" applyNumberFormat="1" applyFont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14" fontId="19" fillId="0" borderId="5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/>
    </xf>
    <xf numFmtId="14" fontId="18" fillId="0" borderId="6" xfId="0" applyNumberFormat="1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/>
    </xf>
    <xf numFmtId="14" fontId="20" fillId="0" borderId="16" xfId="0" applyNumberFormat="1" applyFont="1" applyBorder="1" applyAlignment="1">
      <alignment horizontal="center"/>
    </xf>
    <xf numFmtId="14" fontId="20" fillId="0" borderId="17" xfId="0" applyNumberFormat="1" applyFont="1" applyBorder="1" applyAlignment="1">
      <alignment horizontal="center"/>
    </xf>
    <xf numFmtId="14" fontId="20" fillId="0" borderId="18" xfId="0" applyNumberFormat="1" applyFont="1" applyBorder="1" applyAlignment="1">
      <alignment horizontal="center"/>
    </xf>
    <xf numFmtId="14" fontId="7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6" fillId="0" borderId="5" xfId="0" applyFont="1" applyBorder="1"/>
    <xf numFmtId="14" fontId="7" fillId="0" borderId="16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7" xfId="0" applyFont="1" applyBorder="1"/>
    <xf numFmtId="0" fontId="7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7" fillId="0" borderId="6" xfId="0" applyFont="1" applyBorder="1"/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2" fillId="3" borderId="0" xfId="0" applyFont="1" applyFill="1"/>
    <xf numFmtId="0" fontId="0" fillId="3" borderId="0" xfId="0" applyFill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4" fontId="16" fillId="0" borderId="5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4"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Spenkelink" refreshedDate="45186.84301261574" createdVersion="8" refreshedVersion="8" minRefreshableVersion="3" recordCount="3600" xr:uid="{F778902A-DDEC-4FC4-B7D0-102EA0A57332}">
  <cacheSource type="worksheet">
    <worksheetSource ref="B1:C3601" sheet="Clubrecords per persoon"/>
  </cacheSource>
  <cacheFields count="2">
    <cacheField name="Naam" numFmtId="0">
      <sharedItems containsMixedTypes="1" containsNumber="1" containsInteger="1" minValue="0" maxValue="0" count="200">
        <s v="I. VOSSEBELT"/>
        <n v="0"/>
        <s v="D. WESSELS"/>
        <s v="S. GOORMAN"/>
        <s v="M. SMALBRUGGE"/>
        <s v="S. BUISMAN"/>
        <s v="M. BOERMAN"/>
        <s v="S. HILTJESDAM"/>
        <s v="C. DENNEKAMP"/>
        <s v="N. WESSELS"/>
        <s v="L. NIJKAMP"/>
        <s v="J.W. DANGREMOND"/>
        <s v="N. DENNEKAMP"/>
        <s v="W. DENNEKAMP"/>
        <s v="L. BRINKMAN"/>
        <s v="J. VOORTMAN"/>
        <s v="R. MOLENAAR"/>
        <s v="T. BOUWHUIS"/>
        <s v="M. HAASSE"/>
        <s v="L. ELBERTSEN"/>
        <s v="L. JANSEN"/>
        <s v="M. EUPE"/>
        <s v="R. SLINKMAN"/>
        <s v="R. SCHULENBURG"/>
        <s v="M. STUIVER"/>
        <s v="M. BIKKER"/>
        <s v="M. SWABEDISSEN"/>
        <s v="T. SWABEDISSEN"/>
        <s v="L. SCHELLEVIS"/>
        <s v="L. BULTEN"/>
        <s v="S. WILLEMS"/>
        <s v="J. WEGDAM"/>
        <s v="J. AVERESCH"/>
        <s v="N. KOSTER"/>
        <s v="R. KOLTHOF"/>
        <s v="S. SANDERMAN"/>
        <s v="E. OTTEN"/>
        <s v="J. ZOETEWEIJ"/>
        <s v="K. DANNENBERG"/>
        <s v="W. SEPPENWOOLDE"/>
        <s v="R. WILLEMS"/>
        <s v="G. BAKKER"/>
        <s v="S. NIJZINK"/>
        <s v="N. OVERBEEK"/>
        <s v="J. WAANDERS"/>
        <s v="M. ROZENDOM"/>
        <s v="T. BIJPOST"/>
        <s v="J. STUIVER"/>
        <s v="E. BOR"/>
        <s v="M. REKERS"/>
        <s v="E. WESSELS"/>
        <s v="S. KETTING"/>
        <s v="M. BRUGGINK"/>
        <s v="E. BORGHUIS"/>
        <s v="N. WOLTERINK"/>
        <s v="S. AVERESCH"/>
        <s v="K. KOLTHOF"/>
        <s v="W. NIJMEIJER"/>
        <s v="C. WEGDAM"/>
        <s v="H. WESSELS"/>
        <s v="W. STUIVER"/>
        <s v="I. KAYA"/>
        <s v="K. NIJZINK"/>
        <s v="L. SCHEPPINK"/>
        <s v="W. BOERMAN"/>
        <s v="T. BELTMAN"/>
        <s v="F. SEPPENWOOLDE"/>
        <s v="E. BAKKER"/>
        <s v="M. KREYKES"/>
        <s v="D. HOFSTÉ"/>
        <s v="W. VOORTMAN"/>
        <s v="R. ALTENA"/>
        <s v="T. DANGREMOND"/>
        <s v="L. BIKKER"/>
        <s v="E. BRINKMAN"/>
        <s v="E. BULTEN"/>
        <s v="J. KLEIN"/>
        <s v="M. LANKAMP"/>
        <s v="G. HILTJESDAM"/>
        <s v="B. OPLAAT"/>
        <s v="M. SCHIPPERS"/>
        <s v="K. SCHREURS"/>
        <s v="A. BIJPOST"/>
        <s v="G. PRINS"/>
        <s v="S. MARKVOORT"/>
        <s v="A. KIPPERS"/>
        <s v="J. JANSEN"/>
        <s v="A. KAYA"/>
        <s v="R. BLIJDERVEEN"/>
        <s v="T. BOERMAN"/>
        <s v="P. KNAPEN"/>
        <s v="M. AVERESCH"/>
        <s v="M. van den BELT"/>
        <s v="R. STAM"/>
        <s v="W. BAKKER"/>
        <s v="R. STEENBERGEN"/>
        <s v="P. BAKKER"/>
        <s v="H.J. BAAN"/>
        <s v="M. OTTEN"/>
        <s v="J. van den BELT"/>
        <s v="N. SCHUTTEMAN"/>
        <s v="C. SLINKMAN"/>
        <s v="L. GOORMAN"/>
        <s v="M. OTTO"/>
        <s v="R. SANDERMAN"/>
        <s v="S. ROUWENDAL"/>
        <s v="A. DANGREMOND"/>
        <s v="D. WILLEMS"/>
        <s v="L. BOERS"/>
        <s v="R. v BLIJDERVEEN"/>
        <s v="R. OTTEN"/>
        <s v="A. BESTMAN"/>
        <s v="T. TER KEURS"/>
        <s v="J. ROOSINK"/>
        <s v="J. HILTJESDAM"/>
        <s v="J. KREUGER"/>
        <s v="L. GERRITSEN"/>
        <s v="L. RUIJS"/>
        <s v="J. van het GOOR"/>
        <s v="R. TEN HOVE"/>
        <s v="S. KASTENBERG"/>
        <s v="T. VOSSEBELT"/>
        <s v="A. LUBBERS"/>
        <s v="G. SCHUITEMAKER"/>
        <s v="F. AVERINK"/>
        <s v="R. GOOSSEN"/>
        <s v="J. LAMMERS"/>
        <s v="K. WILLEMS"/>
        <s v="E. ALTENA"/>
        <s v="L. VOORTMAN"/>
        <e v="#REF!"/>
        <s v="S. SCHULENBURG"/>
        <s v="M. GERRITSEN"/>
        <s v="L. SANDERMAN"/>
        <s v="W. OTTEN"/>
        <s v="G. ZIJLSTRA"/>
        <s v="D. WISSINK"/>
        <s v="D. KOSTER"/>
        <s v="N. DENNENKAMP"/>
        <s v="H. OTTEN"/>
        <s v="B.J. HAARKAMP"/>
        <s v="H. MAASSEN V/D BRINK"/>
        <s v="W. WESSELS"/>
        <s v="G. VOORTMAN"/>
        <s v="H. BRINKS"/>
        <s v="B. KREIJKES"/>
        <s v="J. SIEMERINK"/>
        <s v="E. OTTO"/>
        <s v="R. ROOSINK"/>
        <s v="A. SCHERPENKATE"/>
        <s v="I. BRINKS"/>
        <s v="M. KROEZE"/>
        <s v="M. JANSEN-KROEZE"/>
        <s v="A. KREIJKES"/>
        <s v="J. WIETSMA"/>
        <s v="G.J. SMALBRUGE"/>
        <s v="H. HOGELING"/>
        <s v="J. PAALMAN"/>
        <s v="J. POORTMAN"/>
        <s v="W. DENNEKAMP sr."/>
        <s v="J. WILLEMS"/>
        <s v="H. SLOOF"/>
        <s v="H. TIJHUIS"/>
        <s v="A. LAMMERTINK"/>
        <s v="R. VOS"/>
        <s v="A. BAAN"/>
        <s v="M. NIJKAMP"/>
        <s v="F. HEERING"/>
        <s v="J. GEERLING"/>
        <s v="D. SANDERMAN"/>
        <s v="G. DANNENBERG"/>
        <s v="H. KREIJKES"/>
        <s v="W. PRINS"/>
        <s v="B. HAARKAMP"/>
        <s v="B. ROELOFS"/>
        <s v="A. BOONTJES"/>
        <s v="D. BAKKER"/>
        <s v="H. HARBERS"/>
        <s v="J. LOHUIS"/>
        <s v="H. JANSEN"/>
        <s v="W. BELTMAN"/>
        <s v="P. KAMANS"/>
        <s v="T. KREIJKES"/>
        <s v="J. BRINKS"/>
        <s v="E. KREUGER"/>
        <s v="B. DEKKER"/>
        <s v="F. GASPERSZ"/>
        <s v="D. NIJLAND"/>
        <s v="J. TIJHUIS"/>
        <s v="G. SMIT"/>
        <s v="J. BAKKER"/>
        <s v="J. DANGREMOND"/>
        <s v="D. POSTMUS"/>
        <s v="B. BRAAMHAAR"/>
        <s v="J. BOERMAN"/>
        <s v="E. GRAVEN"/>
        <s v="J. VINCENT"/>
        <s v="J. ASSINK"/>
        <s v="J. v PIJKEREN"/>
        <s v="F. VELTEROP"/>
      </sharedItems>
    </cacheField>
    <cacheField name="Clubrecords per persoon" numFmtId="0">
      <sharedItems containsMixedTypes="1" containsNumber="1" containsInteger="1" minValue="1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0">
  <r>
    <x v="0"/>
    <n v="5"/>
  </r>
  <r>
    <x v="1"/>
    <s v=""/>
  </r>
  <r>
    <x v="1"/>
    <s v=""/>
  </r>
  <r>
    <x v="1"/>
    <s v=""/>
  </r>
  <r>
    <x v="2"/>
    <n v="3"/>
  </r>
  <r>
    <x v="1"/>
    <s v=""/>
  </r>
  <r>
    <x v="2"/>
    <n v="3"/>
  </r>
  <r>
    <x v="1"/>
    <s v=""/>
  </r>
  <r>
    <x v="0"/>
    <n v="5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0"/>
    <n v="5"/>
  </r>
  <r>
    <x v="1"/>
    <s v=""/>
  </r>
  <r>
    <x v="1"/>
    <s v=""/>
  </r>
  <r>
    <x v="1"/>
    <s v=""/>
  </r>
  <r>
    <x v="1"/>
    <s v=""/>
  </r>
  <r>
    <x v="1"/>
    <s v=""/>
  </r>
  <r>
    <x v="0"/>
    <n v="5"/>
  </r>
  <r>
    <x v="1"/>
    <s v=""/>
  </r>
  <r>
    <x v="0"/>
    <n v="5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3"/>
    <n v="1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3"/>
    <n v="1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3"/>
    <n v="14"/>
  </r>
  <r>
    <x v="1"/>
    <s v=""/>
  </r>
  <r>
    <x v="1"/>
    <s v=""/>
  </r>
  <r>
    <x v="1"/>
    <s v=""/>
  </r>
  <r>
    <x v="1"/>
    <s v=""/>
  </r>
  <r>
    <x v="1"/>
    <s v=""/>
  </r>
  <r>
    <x v="3"/>
    <n v="14"/>
  </r>
  <r>
    <x v="1"/>
    <s v=""/>
  </r>
  <r>
    <x v="3"/>
    <n v="1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4"/>
    <n v="22"/>
  </r>
  <r>
    <x v="1"/>
    <s v=""/>
  </r>
  <r>
    <x v="1"/>
    <s v=""/>
  </r>
  <r>
    <x v="1"/>
    <s v=""/>
  </r>
  <r>
    <x v="5"/>
    <n v="7"/>
  </r>
  <r>
    <x v="1"/>
    <s v=""/>
  </r>
  <r>
    <x v="4"/>
    <n v="22"/>
  </r>
  <r>
    <x v="4"/>
    <n v="22"/>
  </r>
  <r>
    <x v="4"/>
    <n v="22"/>
  </r>
  <r>
    <x v="4"/>
    <n v="22"/>
  </r>
  <r>
    <x v="6"/>
    <n v="6"/>
  </r>
  <r>
    <x v="7"/>
    <n v="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7"/>
    <n v="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8"/>
    <n v="2"/>
  </r>
  <r>
    <x v="9"/>
    <n v="18"/>
  </r>
  <r>
    <x v="7"/>
    <n v="9"/>
  </r>
  <r>
    <x v="10"/>
    <n v="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2"/>
    <n v="3"/>
  </r>
  <r>
    <x v="7"/>
    <n v="9"/>
  </r>
  <r>
    <x v="1"/>
    <s v=""/>
  </r>
  <r>
    <x v="1"/>
    <s v=""/>
  </r>
  <r>
    <x v="4"/>
    <n v="22"/>
  </r>
  <r>
    <x v="1"/>
    <s v=""/>
  </r>
  <r>
    <x v="1"/>
    <s v=""/>
  </r>
  <r>
    <x v="4"/>
    <n v="22"/>
  </r>
  <r>
    <x v="1"/>
    <s v=""/>
  </r>
  <r>
    <x v="4"/>
    <n v="22"/>
  </r>
  <r>
    <x v="1"/>
    <s v=""/>
  </r>
  <r>
    <x v="1"/>
    <s v=""/>
  </r>
  <r>
    <x v="1"/>
    <s v=""/>
  </r>
  <r>
    <x v="5"/>
    <n v="7"/>
  </r>
  <r>
    <x v="5"/>
    <n v="7"/>
  </r>
  <r>
    <x v="4"/>
    <n v="22"/>
  </r>
  <r>
    <x v="5"/>
    <n v="7"/>
  </r>
  <r>
    <x v="5"/>
    <n v="7"/>
  </r>
  <r>
    <x v="1"/>
    <s v=""/>
  </r>
  <r>
    <x v="5"/>
    <n v="7"/>
  </r>
  <r>
    <x v="1"/>
    <s v=""/>
  </r>
  <r>
    <x v="1"/>
    <s v=""/>
  </r>
  <r>
    <x v="4"/>
    <n v="22"/>
  </r>
  <r>
    <x v="5"/>
    <n v="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9"/>
    <n v="18"/>
  </r>
  <r>
    <x v="4"/>
    <n v="2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1"/>
    <n v="15"/>
  </r>
  <r>
    <x v="1"/>
    <s v=""/>
  </r>
  <r>
    <x v="1"/>
    <s v=""/>
  </r>
  <r>
    <x v="1"/>
    <s v=""/>
  </r>
  <r>
    <x v="1"/>
    <s v=""/>
  </r>
  <r>
    <x v="1"/>
    <s v=""/>
  </r>
  <r>
    <x v="12"/>
    <n v="39"/>
  </r>
  <r>
    <x v="12"/>
    <n v="39"/>
  </r>
  <r>
    <x v="13"/>
    <n v="37"/>
  </r>
  <r>
    <x v="14"/>
    <n v="1"/>
  </r>
  <r>
    <x v="15"/>
    <n v="3"/>
  </r>
  <r>
    <x v="1"/>
    <s v=""/>
  </r>
  <r>
    <x v="1"/>
    <s v=""/>
  </r>
  <r>
    <x v="1"/>
    <s v=""/>
  </r>
  <r>
    <x v="1"/>
    <s v=""/>
  </r>
  <r>
    <x v="1"/>
    <s v=""/>
  </r>
  <r>
    <x v="16"/>
    <n v="1"/>
  </r>
  <r>
    <x v="1"/>
    <s v=""/>
  </r>
  <r>
    <x v="1"/>
    <s v=""/>
  </r>
  <r>
    <x v="1"/>
    <s v=""/>
  </r>
  <r>
    <x v="1"/>
    <s v=""/>
  </r>
  <r>
    <x v="1"/>
    <s v=""/>
  </r>
  <r>
    <x v="17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8"/>
    <n v="1"/>
  </r>
  <r>
    <x v="19"/>
    <n v="1"/>
  </r>
  <r>
    <x v="20"/>
    <n v="1"/>
  </r>
  <r>
    <x v="21"/>
    <n v="1"/>
  </r>
  <r>
    <x v="1"/>
    <s v=""/>
  </r>
  <r>
    <x v="1"/>
    <s v=""/>
  </r>
  <r>
    <x v="1"/>
    <s v=""/>
  </r>
  <r>
    <x v="1"/>
    <s v=""/>
  </r>
  <r>
    <x v="22"/>
    <n v="8"/>
  </r>
  <r>
    <x v="23"/>
    <n v="11"/>
  </r>
  <r>
    <x v="1"/>
    <s v=""/>
  </r>
  <r>
    <x v="1"/>
    <s v=""/>
  </r>
  <r>
    <x v="24"/>
    <n v="2"/>
  </r>
  <r>
    <x v="1"/>
    <s v=""/>
  </r>
  <r>
    <x v="1"/>
    <s v=""/>
  </r>
  <r>
    <x v="13"/>
    <n v="37"/>
  </r>
  <r>
    <x v="1"/>
    <s v=""/>
  </r>
  <r>
    <x v="13"/>
    <n v="37"/>
  </r>
  <r>
    <x v="1"/>
    <s v=""/>
  </r>
  <r>
    <x v="1"/>
    <s v=""/>
  </r>
  <r>
    <x v="1"/>
    <s v=""/>
  </r>
  <r>
    <x v="23"/>
    <n v="11"/>
  </r>
  <r>
    <x v="25"/>
    <n v="2"/>
  </r>
  <r>
    <x v="12"/>
    <n v="3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2"/>
    <n v="39"/>
  </r>
  <r>
    <x v="1"/>
    <s v=""/>
  </r>
  <r>
    <x v="26"/>
    <n v="13"/>
  </r>
  <r>
    <x v="1"/>
    <s v=""/>
  </r>
  <r>
    <x v="1"/>
    <s v=""/>
  </r>
  <r>
    <x v="1"/>
    <s v=""/>
  </r>
  <r>
    <x v="1"/>
    <s v=""/>
  </r>
  <r>
    <x v="1"/>
    <s v=""/>
  </r>
  <r>
    <x v="25"/>
    <n v="2"/>
  </r>
  <r>
    <x v="12"/>
    <n v="39"/>
  </r>
  <r>
    <x v="27"/>
    <n v="1"/>
  </r>
  <r>
    <x v="23"/>
    <n v="1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6"/>
    <n v="6"/>
  </r>
  <r>
    <x v="1"/>
    <s v=""/>
  </r>
  <r>
    <x v="1"/>
    <s v=""/>
  </r>
  <r>
    <x v="1"/>
    <s v=""/>
  </r>
  <r>
    <x v="9"/>
    <n v="18"/>
  </r>
  <r>
    <x v="1"/>
    <s v=""/>
  </r>
  <r>
    <x v="1"/>
    <s v=""/>
  </r>
  <r>
    <x v="28"/>
    <n v="1"/>
  </r>
  <r>
    <x v="4"/>
    <n v="22"/>
  </r>
  <r>
    <x v="29"/>
    <n v="5"/>
  </r>
  <r>
    <x v="30"/>
    <n v="23"/>
  </r>
  <r>
    <x v="31"/>
    <n v="1"/>
  </r>
  <r>
    <x v="1"/>
    <s v=""/>
  </r>
  <r>
    <x v="1"/>
    <s v=""/>
  </r>
  <r>
    <x v="1"/>
    <s v=""/>
  </r>
  <r>
    <x v="1"/>
    <s v=""/>
  </r>
  <r>
    <x v="30"/>
    <n v="23"/>
  </r>
  <r>
    <x v="1"/>
    <s v=""/>
  </r>
  <r>
    <x v="1"/>
    <s v=""/>
  </r>
  <r>
    <x v="1"/>
    <s v=""/>
  </r>
  <r>
    <x v="1"/>
    <s v=""/>
  </r>
  <r>
    <x v="1"/>
    <s v=""/>
  </r>
  <r>
    <x v="32"/>
    <n v="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8"/>
    <n v="2"/>
  </r>
  <r>
    <x v="33"/>
    <n v="1"/>
  </r>
  <r>
    <x v="10"/>
    <n v="2"/>
  </r>
  <r>
    <x v="9"/>
    <n v="18"/>
  </r>
  <r>
    <x v="1"/>
    <s v=""/>
  </r>
  <r>
    <x v="1"/>
    <s v=""/>
  </r>
  <r>
    <x v="1"/>
    <s v=""/>
  </r>
  <r>
    <x v="1"/>
    <s v=""/>
  </r>
  <r>
    <x v="7"/>
    <n v="9"/>
  </r>
  <r>
    <x v="34"/>
    <n v="2"/>
  </r>
  <r>
    <x v="1"/>
    <s v=""/>
  </r>
  <r>
    <x v="1"/>
    <s v=""/>
  </r>
  <r>
    <x v="32"/>
    <n v="2"/>
  </r>
  <r>
    <x v="1"/>
    <s v=""/>
  </r>
  <r>
    <x v="1"/>
    <s v=""/>
  </r>
  <r>
    <x v="4"/>
    <n v="22"/>
  </r>
  <r>
    <x v="1"/>
    <s v=""/>
  </r>
  <r>
    <x v="7"/>
    <n v="9"/>
  </r>
  <r>
    <x v="1"/>
    <s v=""/>
  </r>
  <r>
    <x v="1"/>
    <s v=""/>
  </r>
  <r>
    <x v="1"/>
    <s v=""/>
  </r>
  <r>
    <x v="35"/>
    <n v="1"/>
  </r>
  <r>
    <x v="1"/>
    <s v=""/>
  </r>
  <r>
    <x v="4"/>
    <n v="22"/>
  </r>
  <r>
    <x v="36"/>
    <n v="1"/>
  </r>
  <r>
    <x v="1"/>
    <s v=""/>
  </r>
  <r>
    <x v="1"/>
    <s v=""/>
  </r>
  <r>
    <x v="29"/>
    <n v="5"/>
  </r>
  <r>
    <x v="1"/>
    <s v=""/>
  </r>
  <r>
    <x v="29"/>
    <n v="5"/>
  </r>
  <r>
    <x v="6"/>
    <n v="6"/>
  </r>
  <r>
    <x v="29"/>
    <n v="5"/>
  </r>
  <r>
    <x v="4"/>
    <n v="22"/>
  </r>
  <r>
    <x v="29"/>
    <n v="5"/>
  </r>
  <r>
    <x v="1"/>
    <s v=""/>
  </r>
  <r>
    <x v="1"/>
    <s v=""/>
  </r>
  <r>
    <x v="1"/>
    <s v=""/>
  </r>
  <r>
    <x v="1"/>
    <s v=""/>
  </r>
  <r>
    <x v="7"/>
    <n v="9"/>
  </r>
  <r>
    <x v="4"/>
    <n v="22"/>
  </r>
  <r>
    <x v="1"/>
    <s v=""/>
  </r>
  <r>
    <x v="9"/>
    <n v="18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37"/>
    <n v="2"/>
  </r>
  <r>
    <x v="1"/>
    <s v=""/>
  </r>
  <r>
    <x v="38"/>
    <n v="2"/>
  </r>
  <r>
    <x v="1"/>
    <s v=""/>
  </r>
  <r>
    <x v="39"/>
    <n v="4"/>
  </r>
  <r>
    <x v="38"/>
    <n v="2"/>
  </r>
  <r>
    <x v="40"/>
    <n v="4"/>
  </r>
  <r>
    <x v="40"/>
    <n v="4"/>
  </r>
  <r>
    <x v="41"/>
    <n v="2"/>
  </r>
  <r>
    <x v="24"/>
    <n v="2"/>
  </r>
  <r>
    <x v="42"/>
    <n v="7"/>
  </r>
  <r>
    <x v="12"/>
    <n v="39"/>
  </r>
  <r>
    <x v="1"/>
    <s v=""/>
  </r>
  <r>
    <x v="1"/>
    <s v=""/>
  </r>
  <r>
    <x v="1"/>
    <s v=""/>
  </r>
  <r>
    <x v="1"/>
    <s v=""/>
  </r>
  <r>
    <x v="43"/>
    <n v="2"/>
  </r>
  <r>
    <x v="1"/>
    <s v=""/>
  </r>
  <r>
    <x v="1"/>
    <s v=""/>
  </r>
  <r>
    <x v="1"/>
    <s v=""/>
  </r>
  <r>
    <x v="1"/>
    <s v=""/>
  </r>
  <r>
    <x v="1"/>
    <s v=""/>
  </r>
  <r>
    <x v="12"/>
    <n v="3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26"/>
    <n v="13"/>
  </r>
  <r>
    <x v="44"/>
    <n v="1"/>
  </r>
  <r>
    <x v="1"/>
    <s v=""/>
  </r>
  <r>
    <x v="1"/>
    <s v=""/>
  </r>
  <r>
    <x v="45"/>
    <n v="1"/>
  </r>
  <r>
    <x v="1"/>
    <s v=""/>
  </r>
  <r>
    <x v="1"/>
    <s v=""/>
  </r>
  <r>
    <x v="12"/>
    <n v="39"/>
  </r>
  <r>
    <x v="1"/>
    <s v=""/>
  </r>
  <r>
    <x v="37"/>
    <n v="2"/>
  </r>
  <r>
    <x v="1"/>
    <s v=""/>
  </r>
  <r>
    <x v="1"/>
    <s v=""/>
  </r>
  <r>
    <x v="1"/>
    <s v=""/>
  </r>
  <r>
    <x v="26"/>
    <n v="13"/>
  </r>
  <r>
    <x v="1"/>
    <s v=""/>
  </r>
  <r>
    <x v="13"/>
    <n v="37"/>
  </r>
  <r>
    <x v="46"/>
    <n v="3"/>
  </r>
  <r>
    <x v="12"/>
    <n v="39"/>
  </r>
  <r>
    <x v="1"/>
    <s v=""/>
  </r>
  <r>
    <x v="1"/>
    <s v=""/>
  </r>
  <r>
    <x v="1"/>
    <s v=""/>
  </r>
  <r>
    <x v="1"/>
    <s v=""/>
  </r>
  <r>
    <x v="12"/>
    <n v="39"/>
  </r>
  <r>
    <x v="1"/>
    <s v=""/>
  </r>
  <r>
    <x v="47"/>
    <n v="1"/>
  </r>
  <r>
    <x v="1"/>
    <s v=""/>
  </r>
  <r>
    <x v="1"/>
    <s v=""/>
  </r>
  <r>
    <x v="1"/>
    <s v=""/>
  </r>
  <r>
    <x v="1"/>
    <s v=""/>
  </r>
  <r>
    <x v="1"/>
    <s v=""/>
  </r>
  <r>
    <x v="13"/>
    <n v="37"/>
  </r>
  <r>
    <x v="46"/>
    <n v="3"/>
  </r>
  <r>
    <x v="1"/>
    <s v=""/>
  </r>
  <r>
    <x v="46"/>
    <n v="3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48"/>
    <n v="2"/>
  </r>
  <r>
    <x v="49"/>
    <n v="8"/>
  </r>
  <r>
    <x v="50"/>
    <n v="7"/>
  </r>
  <r>
    <x v="49"/>
    <n v="8"/>
  </r>
  <r>
    <x v="51"/>
    <n v="2"/>
  </r>
  <r>
    <x v="30"/>
    <n v="23"/>
  </r>
  <r>
    <x v="30"/>
    <n v="23"/>
  </r>
  <r>
    <x v="30"/>
    <n v="23"/>
  </r>
  <r>
    <x v="30"/>
    <n v="23"/>
  </r>
  <r>
    <x v="30"/>
    <n v="23"/>
  </r>
  <r>
    <x v="30"/>
    <n v="23"/>
  </r>
  <r>
    <x v="30"/>
    <n v="23"/>
  </r>
  <r>
    <x v="30"/>
    <n v="23"/>
  </r>
  <r>
    <x v="52"/>
    <n v="4"/>
  </r>
  <r>
    <x v="30"/>
    <n v="23"/>
  </r>
  <r>
    <x v="1"/>
    <s v=""/>
  </r>
  <r>
    <x v="30"/>
    <n v="23"/>
  </r>
  <r>
    <x v="1"/>
    <s v=""/>
  </r>
  <r>
    <x v="1"/>
    <s v=""/>
  </r>
  <r>
    <x v="1"/>
    <s v=""/>
  </r>
  <r>
    <x v="1"/>
    <s v=""/>
  </r>
  <r>
    <x v="1"/>
    <s v=""/>
  </r>
  <r>
    <x v="52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4"/>
    <n v="22"/>
  </r>
  <r>
    <x v="53"/>
    <n v="2"/>
  </r>
  <r>
    <x v="54"/>
    <n v="1"/>
  </r>
  <r>
    <x v="55"/>
    <n v="1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30"/>
    <n v="23"/>
  </r>
  <r>
    <x v="56"/>
    <n v="4"/>
  </r>
  <r>
    <x v="1"/>
    <s v=""/>
  </r>
  <r>
    <x v="9"/>
    <n v="18"/>
  </r>
  <r>
    <x v="57"/>
    <n v="10"/>
  </r>
  <r>
    <x v="1"/>
    <s v=""/>
  </r>
  <r>
    <x v="1"/>
    <s v=""/>
  </r>
  <r>
    <x v="58"/>
    <n v="6"/>
  </r>
  <r>
    <x v="1"/>
    <s v=""/>
  </r>
  <r>
    <x v="51"/>
    <n v="2"/>
  </r>
  <r>
    <x v="1"/>
    <s v=""/>
  </r>
  <r>
    <x v="1"/>
    <s v=""/>
  </r>
  <r>
    <x v="1"/>
    <s v=""/>
  </r>
  <r>
    <x v="49"/>
    <n v="8"/>
  </r>
  <r>
    <x v="49"/>
    <n v="8"/>
  </r>
  <r>
    <x v="59"/>
    <n v="2"/>
  </r>
  <r>
    <x v="1"/>
    <s v=""/>
  </r>
  <r>
    <x v="49"/>
    <n v="8"/>
  </r>
  <r>
    <x v="1"/>
    <s v=""/>
  </r>
  <r>
    <x v="1"/>
    <s v=""/>
  </r>
  <r>
    <x v="1"/>
    <s v=""/>
  </r>
  <r>
    <x v="1"/>
    <s v=""/>
  </r>
  <r>
    <x v="30"/>
    <n v="23"/>
  </r>
  <r>
    <x v="1"/>
    <s v=""/>
  </r>
  <r>
    <x v="4"/>
    <n v="22"/>
  </r>
  <r>
    <x v="1"/>
    <s v=""/>
  </r>
  <r>
    <x v="1"/>
    <s v=""/>
  </r>
  <r>
    <x v="1"/>
    <s v=""/>
  </r>
  <r>
    <x v="1"/>
    <s v=""/>
  </r>
  <r>
    <x v="1"/>
    <s v=""/>
  </r>
  <r>
    <x v="4"/>
    <n v="22"/>
  </r>
  <r>
    <x v="49"/>
    <n v="8"/>
  </r>
  <r>
    <x v="1"/>
    <s v=""/>
  </r>
  <r>
    <x v="9"/>
    <n v="18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60"/>
    <n v="1"/>
  </r>
  <r>
    <x v="11"/>
    <n v="15"/>
  </r>
  <r>
    <x v="61"/>
    <n v="2"/>
  </r>
  <r>
    <x v="40"/>
    <n v="4"/>
  </r>
  <r>
    <x v="12"/>
    <n v="39"/>
  </r>
  <r>
    <x v="3"/>
    <n v="14"/>
  </r>
  <r>
    <x v="42"/>
    <n v="7"/>
  </r>
  <r>
    <x v="3"/>
    <n v="14"/>
  </r>
  <r>
    <x v="13"/>
    <n v="37"/>
  </r>
  <r>
    <x v="42"/>
    <n v="7"/>
  </r>
  <r>
    <x v="42"/>
    <n v="7"/>
  </r>
  <r>
    <x v="62"/>
    <n v="5"/>
  </r>
  <r>
    <x v="61"/>
    <n v="2"/>
  </r>
  <r>
    <x v="1"/>
    <s v=""/>
  </r>
  <r>
    <x v="26"/>
    <n v="13"/>
  </r>
  <r>
    <x v="1"/>
    <s v=""/>
  </r>
  <r>
    <x v="42"/>
    <n v="7"/>
  </r>
  <r>
    <x v="26"/>
    <n v="13"/>
  </r>
  <r>
    <x v="1"/>
    <s v=""/>
  </r>
  <r>
    <x v="1"/>
    <s v=""/>
  </r>
  <r>
    <x v="1"/>
    <s v=""/>
  </r>
  <r>
    <x v="1"/>
    <s v=""/>
  </r>
  <r>
    <x v="63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2"/>
    <n v="39"/>
  </r>
  <r>
    <x v="64"/>
    <n v="1"/>
  </r>
  <r>
    <x v="65"/>
    <n v="1"/>
  </r>
  <r>
    <x v="66"/>
    <n v="12"/>
  </r>
  <r>
    <x v="1"/>
    <s v=""/>
  </r>
  <r>
    <x v="1"/>
    <s v=""/>
  </r>
  <r>
    <x v="1"/>
    <s v=""/>
  </r>
  <r>
    <x v="1"/>
    <s v=""/>
  </r>
  <r>
    <x v="26"/>
    <n v="13"/>
  </r>
  <r>
    <x v="67"/>
    <n v="1"/>
  </r>
  <r>
    <x v="1"/>
    <s v=""/>
  </r>
  <r>
    <x v="68"/>
    <n v="1"/>
  </r>
  <r>
    <x v="69"/>
    <n v="2"/>
  </r>
  <r>
    <x v="1"/>
    <s v=""/>
  </r>
  <r>
    <x v="1"/>
    <s v=""/>
  </r>
  <r>
    <x v="13"/>
    <n v="37"/>
  </r>
  <r>
    <x v="1"/>
    <s v=""/>
  </r>
  <r>
    <x v="70"/>
    <n v="6"/>
  </r>
  <r>
    <x v="1"/>
    <s v=""/>
  </r>
  <r>
    <x v="1"/>
    <s v=""/>
  </r>
  <r>
    <x v="1"/>
    <s v=""/>
  </r>
  <r>
    <x v="12"/>
    <n v="39"/>
  </r>
  <r>
    <x v="71"/>
    <n v="1"/>
  </r>
  <r>
    <x v="12"/>
    <n v="39"/>
  </r>
  <r>
    <x v="72"/>
    <n v="2"/>
  </r>
  <r>
    <x v="69"/>
    <n v="2"/>
  </r>
  <r>
    <x v="1"/>
    <s v=""/>
  </r>
  <r>
    <x v="43"/>
    <n v="2"/>
  </r>
  <r>
    <x v="1"/>
    <s v=""/>
  </r>
  <r>
    <x v="72"/>
    <n v="2"/>
  </r>
  <r>
    <x v="40"/>
    <n v="4"/>
  </r>
  <r>
    <x v="42"/>
    <n v="7"/>
  </r>
  <r>
    <x v="13"/>
    <n v="37"/>
  </r>
  <r>
    <x v="42"/>
    <n v="7"/>
  </r>
  <r>
    <x v="1"/>
    <s v=""/>
  </r>
  <r>
    <x v="39"/>
    <n v="4"/>
  </r>
  <r>
    <x v="1"/>
    <s v=""/>
  </r>
  <r>
    <x v="1"/>
    <s v=""/>
  </r>
  <r>
    <x v="12"/>
    <n v="39"/>
  </r>
  <r>
    <x v="13"/>
    <n v="37"/>
  </r>
  <r>
    <x v="1"/>
    <s v=""/>
  </r>
  <r>
    <x v="39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4"/>
    <n v="22"/>
  </r>
  <r>
    <x v="73"/>
    <n v="5"/>
  </r>
  <r>
    <x v="74"/>
    <n v="8"/>
  </r>
  <r>
    <x v="75"/>
    <n v="3"/>
  </r>
  <r>
    <x v="76"/>
    <n v="3"/>
  </r>
  <r>
    <x v="75"/>
    <n v="3"/>
  </r>
  <r>
    <x v="7"/>
    <n v="9"/>
  </r>
  <r>
    <x v="30"/>
    <n v="23"/>
  </r>
  <r>
    <x v="30"/>
    <n v="23"/>
  </r>
  <r>
    <x v="30"/>
    <n v="23"/>
  </r>
  <r>
    <x v="30"/>
    <n v="23"/>
  </r>
  <r>
    <x v="30"/>
    <n v="23"/>
  </r>
  <r>
    <x v="55"/>
    <n v="12"/>
  </r>
  <r>
    <x v="55"/>
    <n v="12"/>
  </r>
  <r>
    <x v="55"/>
    <n v="12"/>
  </r>
  <r>
    <x v="1"/>
    <s v=""/>
  </r>
  <r>
    <x v="30"/>
    <n v="23"/>
  </r>
  <r>
    <x v="55"/>
    <n v="12"/>
  </r>
  <r>
    <x v="1"/>
    <s v=""/>
  </r>
  <r>
    <x v="1"/>
    <s v=""/>
  </r>
  <r>
    <x v="1"/>
    <s v=""/>
  </r>
  <r>
    <x v="1"/>
    <s v=""/>
  </r>
  <r>
    <x v="4"/>
    <n v="22"/>
  </r>
  <r>
    <x v="1"/>
    <s v=""/>
  </r>
  <r>
    <x v="1"/>
    <s v=""/>
  </r>
  <r>
    <x v="1"/>
    <s v=""/>
  </r>
  <r>
    <x v="1"/>
    <s v=""/>
  </r>
  <r>
    <x v="77"/>
    <n v="1"/>
  </r>
  <r>
    <x v="1"/>
    <s v=""/>
  </r>
  <r>
    <x v="58"/>
    <n v="6"/>
  </r>
  <r>
    <x v="73"/>
    <n v="5"/>
  </r>
  <r>
    <x v="78"/>
    <n v="2"/>
  </r>
  <r>
    <x v="6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52"/>
    <n v="4"/>
  </r>
  <r>
    <x v="59"/>
    <n v="2"/>
  </r>
  <r>
    <x v="48"/>
    <n v="2"/>
  </r>
  <r>
    <x v="76"/>
    <n v="3"/>
  </r>
  <r>
    <x v="1"/>
    <s v=""/>
  </r>
  <r>
    <x v="1"/>
    <s v=""/>
  </r>
  <r>
    <x v="1"/>
    <s v=""/>
  </r>
  <r>
    <x v="1"/>
    <s v=""/>
  </r>
  <r>
    <x v="79"/>
    <n v="6"/>
  </r>
  <r>
    <x v="1"/>
    <s v=""/>
  </r>
  <r>
    <x v="56"/>
    <n v="4"/>
  </r>
  <r>
    <x v="9"/>
    <n v="18"/>
  </r>
  <r>
    <x v="9"/>
    <n v="18"/>
  </r>
  <r>
    <x v="1"/>
    <s v=""/>
  </r>
  <r>
    <x v="1"/>
    <s v=""/>
  </r>
  <r>
    <x v="80"/>
    <n v="10"/>
  </r>
  <r>
    <x v="7"/>
    <n v="9"/>
  </r>
  <r>
    <x v="4"/>
    <n v="22"/>
  </r>
  <r>
    <x v="1"/>
    <s v=""/>
  </r>
  <r>
    <x v="1"/>
    <s v=""/>
  </r>
  <r>
    <x v="1"/>
    <s v=""/>
  </r>
  <r>
    <x v="57"/>
    <n v="10"/>
  </r>
  <r>
    <x v="81"/>
    <n v="1"/>
  </r>
  <r>
    <x v="49"/>
    <n v="8"/>
  </r>
  <r>
    <x v="49"/>
    <n v="8"/>
  </r>
  <r>
    <x v="76"/>
    <n v="3"/>
  </r>
  <r>
    <x v="82"/>
    <n v="5"/>
  </r>
  <r>
    <x v="83"/>
    <n v="1"/>
  </r>
  <r>
    <x v="82"/>
    <n v="5"/>
  </r>
  <r>
    <x v="75"/>
    <n v="3"/>
  </r>
  <r>
    <x v="30"/>
    <n v="23"/>
  </r>
  <r>
    <x v="1"/>
    <s v=""/>
  </r>
  <r>
    <x v="30"/>
    <n v="23"/>
  </r>
  <r>
    <x v="30"/>
    <n v="23"/>
  </r>
  <r>
    <x v="1"/>
    <s v=""/>
  </r>
  <r>
    <x v="84"/>
    <n v="1"/>
  </r>
  <r>
    <x v="85"/>
    <n v="5"/>
  </r>
  <r>
    <x v="57"/>
    <n v="10"/>
  </r>
  <r>
    <x v="57"/>
    <n v="10"/>
  </r>
  <r>
    <x v="57"/>
    <n v="10"/>
  </r>
  <r>
    <x v="1"/>
    <s v=""/>
  </r>
  <r>
    <x v="57"/>
    <n v="1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86"/>
    <n v="1"/>
  </r>
  <r>
    <x v="87"/>
    <n v="6"/>
  </r>
  <r>
    <x v="88"/>
    <n v="1"/>
  </r>
  <r>
    <x v="3"/>
    <n v="14"/>
  </r>
  <r>
    <x v="3"/>
    <n v="14"/>
  </r>
  <r>
    <x v="3"/>
    <n v="14"/>
  </r>
  <r>
    <x v="3"/>
    <n v="14"/>
  </r>
  <r>
    <x v="13"/>
    <n v="37"/>
  </r>
  <r>
    <x v="89"/>
    <n v="4"/>
  </r>
  <r>
    <x v="62"/>
    <n v="5"/>
  </r>
  <r>
    <x v="90"/>
    <n v="6"/>
  </r>
  <r>
    <x v="90"/>
    <n v="6"/>
  </r>
  <r>
    <x v="87"/>
    <n v="6"/>
  </r>
  <r>
    <x v="90"/>
    <n v="6"/>
  </r>
  <r>
    <x v="90"/>
    <n v="6"/>
  </r>
  <r>
    <x v="1"/>
    <s v=""/>
  </r>
  <r>
    <x v="87"/>
    <n v="6"/>
  </r>
  <r>
    <x v="91"/>
    <n v="3"/>
  </r>
  <r>
    <x v="1"/>
    <s v=""/>
  </r>
  <r>
    <x v="1"/>
    <s v=""/>
  </r>
  <r>
    <x v="1"/>
    <s v=""/>
  </r>
  <r>
    <x v="1"/>
    <s v=""/>
  </r>
  <r>
    <x v="1"/>
    <s v=""/>
  </r>
  <r>
    <x v="87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66"/>
    <n v="12"/>
  </r>
  <r>
    <x v="92"/>
    <n v="1"/>
  </r>
  <r>
    <x v="93"/>
    <n v="4"/>
  </r>
  <r>
    <x v="12"/>
    <n v="3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94"/>
    <n v="1"/>
  </r>
  <r>
    <x v="95"/>
    <n v="1"/>
  </r>
  <r>
    <x v="41"/>
    <n v="2"/>
  </r>
  <r>
    <x v="96"/>
    <n v="4"/>
  </r>
  <r>
    <x v="1"/>
    <s v=""/>
  </r>
  <r>
    <x v="1"/>
    <s v=""/>
  </r>
  <r>
    <x v="1"/>
    <s v=""/>
  </r>
  <r>
    <x v="1"/>
    <s v=""/>
  </r>
  <r>
    <x v="90"/>
    <n v="6"/>
  </r>
  <r>
    <x v="1"/>
    <s v=""/>
  </r>
  <r>
    <x v="11"/>
    <n v="15"/>
  </r>
  <r>
    <x v="66"/>
    <n v="12"/>
  </r>
  <r>
    <x v="66"/>
    <n v="12"/>
  </r>
  <r>
    <x v="1"/>
    <s v=""/>
  </r>
  <r>
    <x v="1"/>
    <s v=""/>
  </r>
  <r>
    <x v="3"/>
    <n v="14"/>
  </r>
  <r>
    <x v="66"/>
    <n v="12"/>
  </r>
  <r>
    <x v="11"/>
    <n v="15"/>
  </r>
  <r>
    <x v="1"/>
    <s v=""/>
  </r>
  <r>
    <x v="12"/>
    <n v="39"/>
  </r>
  <r>
    <x v="1"/>
    <s v=""/>
  </r>
  <r>
    <x v="93"/>
    <n v="4"/>
  </r>
  <r>
    <x v="97"/>
    <n v="1"/>
  </r>
  <r>
    <x v="66"/>
    <n v="12"/>
  </r>
  <r>
    <x v="66"/>
    <n v="12"/>
  </r>
  <r>
    <x v="93"/>
    <n v="4"/>
  </r>
  <r>
    <x v="1"/>
    <s v=""/>
  </r>
  <r>
    <x v="3"/>
    <n v="14"/>
  </r>
  <r>
    <x v="39"/>
    <n v="4"/>
  </r>
  <r>
    <x v="3"/>
    <n v="14"/>
  </r>
  <r>
    <x v="87"/>
    <n v="6"/>
  </r>
  <r>
    <x v="62"/>
    <n v="5"/>
  </r>
  <r>
    <x v="62"/>
    <n v="5"/>
  </r>
  <r>
    <x v="62"/>
    <n v="5"/>
  </r>
  <r>
    <x v="90"/>
    <n v="6"/>
  </r>
  <r>
    <x v="89"/>
    <n v="4"/>
  </r>
  <r>
    <x v="93"/>
    <n v="4"/>
  </r>
  <r>
    <x v="98"/>
    <n v="2"/>
  </r>
  <r>
    <x v="66"/>
    <n v="12"/>
  </r>
  <r>
    <x v="99"/>
    <n v="1"/>
  </r>
  <r>
    <x v="1"/>
    <s v=""/>
  </r>
  <r>
    <x v="66"/>
    <n v="1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58"/>
    <n v="6"/>
  </r>
  <r>
    <x v="58"/>
    <n v="6"/>
  </r>
  <r>
    <x v="74"/>
    <n v="8"/>
  </r>
  <r>
    <x v="100"/>
    <n v="2"/>
  </r>
  <r>
    <x v="80"/>
    <n v="10"/>
  </r>
  <r>
    <x v="101"/>
    <n v="3"/>
  </r>
  <r>
    <x v="102"/>
    <n v="2"/>
  </r>
  <r>
    <x v="74"/>
    <n v="8"/>
  </r>
  <r>
    <x v="79"/>
    <n v="6"/>
  </r>
  <r>
    <x v="79"/>
    <n v="6"/>
  </r>
  <r>
    <x v="55"/>
    <n v="12"/>
  </r>
  <r>
    <x v="79"/>
    <n v="6"/>
  </r>
  <r>
    <x v="6"/>
    <n v="6"/>
  </r>
  <r>
    <x v="55"/>
    <n v="12"/>
  </r>
  <r>
    <x v="103"/>
    <n v="1"/>
  </r>
  <r>
    <x v="1"/>
    <s v=""/>
  </r>
  <r>
    <x v="55"/>
    <n v="12"/>
  </r>
  <r>
    <x v="104"/>
    <n v="42"/>
  </r>
  <r>
    <x v="1"/>
    <s v=""/>
  </r>
  <r>
    <x v="1"/>
    <s v=""/>
  </r>
  <r>
    <x v="1"/>
    <s v=""/>
  </r>
  <r>
    <x v="1"/>
    <s v=""/>
  </r>
  <r>
    <x v="1"/>
    <s v=""/>
  </r>
  <r>
    <x v="104"/>
    <n v="42"/>
  </r>
  <r>
    <x v="1"/>
    <s v=""/>
  </r>
  <r>
    <x v="1"/>
    <s v=""/>
  </r>
  <r>
    <x v="1"/>
    <s v=""/>
  </r>
  <r>
    <x v="101"/>
    <n v="3"/>
  </r>
  <r>
    <x v="1"/>
    <s v=""/>
  </r>
  <r>
    <x v="1"/>
    <s v=""/>
  </r>
  <r>
    <x v="1"/>
    <s v=""/>
  </r>
  <r>
    <x v="1"/>
    <s v=""/>
  </r>
  <r>
    <x v="1"/>
    <s v=""/>
  </r>
  <r>
    <x v="73"/>
    <n v="5"/>
  </r>
  <r>
    <x v="78"/>
    <n v="2"/>
  </r>
  <r>
    <x v="105"/>
    <n v="1"/>
  </r>
  <r>
    <x v="58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79"/>
    <n v="6"/>
  </r>
  <r>
    <x v="1"/>
    <s v=""/>
  </r>
  <r>
    <x v="106"/>
    <n v="12"/>
  </r>
  <r>
    <x v="9"/>
    <n v="18"/>
  </r>
  <r>
    <x v="9"/>
    <n v="18"/>
  </r>
  <r>
    <x v="1"/>
    <s v=""/>
  </r>
  <r>
    <x v="1"/>
    <s v=""/>
  </r>
  <r>
    <x v="80"/>
    <n v="10"/>
  </r>
  <r>
    <x v="80"/>
    <n v="10"/>
  </r>
  <r>
    <x v="57"/>
    <n v="10"/>
  </r>
  <r>
    <x v="1"/>
    <s v=""/>
  </r>
  <r>
    <x v="80"/>
    <n v="10"/>
  </r>
  <r>
    <x v="1"/>
    <s v=""/>
  </r>
  <r>
    <x v="74"/>
    <n v="8"/>
  </r>
  <r>
    <x v="107"/>
    <n v="1"/>
  </r>
  <r>
    <x v="73"/>
    <n v="5"/>
  </r>
  <r>
    <x v="74"/>
    <n v="8"/>
  </r>
  <r>
    <x v="80"/>
    <n v="10"/>
  </r>
  <r>
    <x v="1"/>
    <s v=""/>
  </r>
  <r>
    <x v="100"/>
    <n v="2"/>
  </r>
  <r>
    <x v="1"/>
    <s v=""/>
  </r>
  <r>
    <x v="102"/>
    <n v="2"/>
  </r>
  <r>
    <x v="52"/>
    <n v="4"/>
  </r>
  <r>
    <x v="108"/>
    <n v="2"/>
  </r>
  <r>
    <x v="1"/>
    <s v=""/>
  </r>
  <r>
    <x v="79"/>
    <n v="6"/>
  </r>
  <r>
    <x v="1"/>
    <s v=""/>
  </r>
  <r>
    <x v="34"/>
    <n v="2"/>
  </r>
  <r>
    <x v="74"/>
    <n v="8"/>
  </r>
  <r>
    <x v="80"/>
    <n v="10"/>
  </r>
  <r>
    <x v="57"/>
    <n v="10"/>
  </r>
  <r>
    <x v="80"/>
    <n v="10"/>
  </r>
  <r>
    <x v="1"/>
    <s v=""/>
  </r>
  <r>
    <x v="57"/>
    <n v="1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22"/>
    <n v="8"/>
  </r>
  <r>
    <x v="109"/>
    <n v="1"/>
  </r>
  <r>
    <x v="22"/>
    <n v="8"/>
  </r>
  <r>
    <x v="12"/>
    <n v="39"/>
  </r>
  <r>
    <x v="22"/>
    <n v="8"/>
  </r>
  <r>
    <x v="22"/>
    <n v="8"/>
  </r>
  <r>
    <x v="23"/>
    <n v="11"/>
  </r>
  <r>
    <x v="13"/>
    <n v="37"/>
  </r>
  <r>
    <x v="23"/>
    <n v="11"/>
  </r>
  <r>
    <x v="87"/>
    <n v="6"/>
  </r>
  <r>
    <x v="91"/>
    <n v="3"/>
  </r>
  <r>
    <x v="23"/>
    <n v="11"/>
  </r>
  <r>
    <x v="26"/>
    <n v="13"/>
  </r>
  <r>
    <x v="1"/>
    <s v=""/>
  </r>
  <r>
    <x v="22"/>
    <n v="8"/>
  </r>
  <r>
    <x v="23"/>
    <n v="1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2"/>
    <n v="39"/>
  </r>
  <r>
    <x v="1"/>
    <s v=""/>
  </r>
  <r>
    <x v="1"/>
    <s v=""/>
  </r>
  <r>
    <x v="12"/>
    <n v="3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10"/>
    <n v="1"/>
  </r>
  <r>
    <x v="111"/>
    <n v="1"/>
  </r>
  <r>
    <x v="98"/>
    <n v="2"/>
  </r>
  <r>
    <x v="89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96"/>
    <n v="4"/>
  </r>
  <r>
    <x v="1"/>
    <s v=""/>
  </r>
  <r>
    <x v="13"/>
    <n v="37"/>
  </r>
  <r>
    <x v="13"/>
    <n v="37"/>
  </r>
  <r>
    <x v="13"/>
    <n v="37"/>
  </r>
  <r>
    <x v="1"/>
    <s v=""/>
  </r>
  <r>
    <x v="1"/>
    <s v=""/>
  </r>
  <r>
    <x v="11"/>
    <n v="15"/>
  </r>
  <r>
    <x v="12"/>
    <n v="39"/>
  </r>
  <r>
    <x v="12"/>
    <n v="39"/>
  </r>
  <r>
    <x v="12"/>
    <n v="39"/>
  </r>
  <r>
    <x v="1"/>
    <s v=""/>
  </r>
  <r>
    <x v="1"/>
    <s v=""/>
  </r>
  <r>
    <x v="66"/>
    <n v="12"/>
  </r>
  <r>
    <x v="1"/>
    <s v=""/>
  </r>
  <r>
    <x v="66"/>
    <n v="12"/>
  </r>
  <r>
    <x v="11"/>
    <n v="15"/>
  </r>
  <r>
    <x v="11"/>
    <n v="15"/>
  </r>
  <r>
    <x v="66"/>
    <n v="12"/>
  </r>
  <r>
    <x v="112"/>
    <n v="2"/>
  </r>
  <r>
    <x v="12"/>
    <n v="39"/>
  </r>
  <r>
    <x v="12"/>
    <n v="39"/>
  </r>
  <r>
    <x v="1"/>
    <s v=""/>
  </r>
  <r>
    <x v="113"/>
    <n v="7"/>
  </r>
  <r>
    <x v="114"/>
    <n v="3"/>
  </r>
  <r>
    <x v="112"/>
    <n v="2"/>
  </r>
  <r>
    <x v="1"/>
    <s v=""/>
  </r>
  <r>
    <x v="1"/>
    <s v=""/>
  </r>
  <r>
    <x v="89"/>
    <n v="4"/>
  </r>
  <r>
    <x v="12"/>
    <n v="39"/>
  </r>
  <r>
    <x v="15"/>
    <n v="3"/>
  </r>
  <r>
    <x v="13"/>
    <n v="37"/>
  </r>
  <r>
    <x v="1"/>
    <s v=""/>
  </r>
  <r>
    <x v="13"/>
    <n v="3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50"/>
    <n v="7"/>
  </r>
  <r>
    <x v="106"/>
    <n v="12"/>
  </r>
  <r>
    <x v="106"/>
    <n v="12"/>
  </r>
  <r>
    <x v="74"/>
    <n v="8"/>
  </r>
  <r>
    <x v="82"/>
    <n v="5"/>
  </r>
  <r>
    <x v="104"/>
    <n v="42"/>
  </r>
  <r>
    <x v="115"/>
    <n v="1"/>
  </r>
  <r>
    <x v="104"/>
    <n v="42"/>
  </r>
  <r>
    <x v="104"/>
    <n v="42"/>
  </r>
  <r>
    <x v="104"/>
    <n v="42"/>
  </r>
  <r>
    <x v="108"/>
    <n v="2"/>
  </r>
  <r>
    <x v="55"/>
    <n v="12"/>
  </r>
  <r>
    <x v="1"/>
    <s v=""/>
  </r>
  <r>
    <x v="1"/>
    <s v=""/>
  </r>
  <r>
    <x v="82"/>
    <n v="5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04"/>
    <n v="42"/>
  </r>
  <r>
    <x v="1"/>
    <s v=""/>
  </r>
  <r>
    <x v="1"/>
    <s v=""/>
  </r>
  <r>
    <x v="1"/>
    <s v=""/>
  </r>
  <r>
    <x v="104"/>
    <n v="42"/>
  </r>
  <r>
    <x v="1"/>
    <s v=""/>
  </r>
  <r>
    <x v="1"/>
    <s v=""/>
  </r>
  <r>
    <x v="1"/>
    <s v=""/>
  </r>
  <r>
    <x v="1"/>
    <s v=""/>
  </r>
  <r>
    <x v="73"/>
    <n v="5"/>
  </r>
  <r>
    <x v="6"/>
    <n v="6"/>
  </r>
  <r>
    <x v="101"/>
    <n v="3"/>
  </r>
  <r>
    <x v="58"/>
    <n v="6"/>
  </r>
  <r>
    <x v="55"/>
    <n v="12"/>
  </r>
  <r>
    <x v="53"/>
    <n v="2"/>
  </r>
  <r>
    <x v="116"/>
    <n v="1"/>
  </r>
  <r>
    <x v="117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82"/>
    <n v="5"/>
  </r>
  <r>
    <x v="1"/>
    <s v=""/>
  </r>
  <r>
    <x v="56"/>
    <n v="4"/>
  </r>
  <r>
    <x v="9"/>
    <n v="18"/>
  </r>
  <r>
    <x v="9"/>
    <n v="18"/>
  </r>
  <r>
    <x v="9"/>
    <n v="18"/>
  </r>
  <r>
    <x v="9"/>
    <n v="18"/>
  </r>
  <r>
    <x v="74"/>
    <n v="8"/>
  </r>
  <r>
    <x v="80"/>
    <n v="10"/>
  </r>
  <r>
    <x v="56"/>
    <n v="4"/>
  </r>
  <r>
    <x v="1"/>
    <s v=""/>
  </r>
  <r>
    <x v="1"/>
    <s v=""/>
  </r>
  <r>
    <x v="1"/>
    <s v=""/>
  </r>
  <r>
    <x v="50"/>
    <n v="7"/>
  </r>
  <r>
    <x v="50"/>
    <n v="7"/>
  </r>
  <r>
    <x v="50"/>
    <n v="7"/>
  </r>
  <r>
    <x v="106"/>
    <n v="12"/>
  </r>
  <r>
    <x v="106"/>
    <n v="12"/>
  </r>
  <r>
    <x v="1"/>
    <s v=""/>
  </r>
  <r>
    <x v="50"/>
    <n v="7"/>
  </r>
  <r>
    <x v="1"/>
    <s v=""/>
  </r>
  <r>
    <x v="50"/>
    <n v="7"/>
  </r>
  <r>
    <x v="1"/>
    <s v=""/>
  </r>
  <r>
    <x v="104"/>
    <n v="42"/>
  </r>
  <r>
    <x v="1"/>
    <s v=""/>
  </r>
  <r>
    <x v="55"/>
    <n v="12"/>
  </r>
  <r>
    <x v="1"/>
    <s v=""/>
  </r>
  <r>
    <x v="1"/>
    <s v=""/>
  </r>
  <r>
    <x v="85"/>
    <n v="5"/>
  </r>
  <r>
    <x v="104"/>
    <n v="42"/>
  </r>
  <r>
    <x v="85"/>
    <n v="5"/>
  </r>
  <r>
    <x v="80"/>
    <n v="10"/>
  </r>
  <r>
    <x v="1"/>
    <s v=""/>
  </r>
  <r>
    <x v="9"/>
    <n v="18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18"/>
    <n v="1"/>
  </r>
  <r>
    <x v="119"/>
    <n v="9"/>
  </r>
  <r>
    <x v="13"/>
    <n v="37"/>
  </r>
  <r>
    <x v="12"/>
    <n v="39"/>
  </r>
  <r>
    <x v="120"/>
    <n v="4"/>
  </r>
  <r>
    <x v="121"/>
    <n v="1"/>
  </r>
  <r>
    <x v="13"/>
    <n v="37"/>
  </r>
  <r>
    <x v="122"/>
    <n v="4"/>
  </r>
  <r>
    <x v="26"/>
    <n v="13"/>
  </r>
  <r>
    <x v="114"/>
    <n v="3"/>
  </r>
  <r>
    <x v="26"/>
    <n v="13"/>
  </r>
  <r>
    <x v="23"/>
    <n v="11"/>
  </r>
  <r>
    <x v="123"/>
    <n v="1"/>
  </r>
  <r>
    <x v="124"/>
    <n v="1"/>
  </r>
  <r>
    <x v="1"/>
    <s v=""/>
  </r>
  <r>
    <x v="23"/>
    <n v="11"/>
  </r>
  <r>
    <x v="96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"/>
    <n v="3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96"/>
    <n v="4"/>
  </r>
  <r>
    <x v="1"/>
    <s v=""/>
  </r>
  <r>
    <x v="13"/>
    <n v="37"/>
  </r>
  <r>
    <x v="13"/>
    <n v="37"/>
  </r>
  <r>
    <x v="13"/>
    <n v="37"/>
  </r>
  <r>
    <x v="1"/>
    <s v=""/>
  </r>
  <r>
    <x v="1"/>
    <s v=""/>
  </r>
  <r>
    <x v="13"/>
    <n v="37"/>
  </r>
  <r>
    <x v="12"/>
    <n v="39"/>
  </r>
  <r>
    <x v="13"/>
    <n v="37"/>
  </r>
  <r>
    <x v="13"/>
    <n v="37"/>
  </r>
  <r>
    <x v="1"/>
    <s v=""/>
  </r>
  <r>
    <x v="13"/>
    <n v="37"/>
  </r>
  <r>
    <x v="1"/>
    <s v=""/>
  </r>
  <r>
    <x v="1"/>
    <s v=""/>
  </r>
  <r>
    <x v="11"/>
    <n v="15"/>
  </r>
  <r>
    <x v="11"/>
    <n v="15"/>
  </r>
  <r>
    <x v="11"/>
    <n v="15"/>
  </r>
  <r>
    <x v="1"/>
    <s v=""/>
  </r>
  <r>
    <x v="22"/>
    <n v="8"/>
  </r>
  <r>
    <x v="1"/>
    <s v=""/>
  </r>
  <r>
    <x v="13"/>
    <n v="37"/>
  </r>
  <r>
    <x v="1"/>
    <s v=""/>
  </r>
  <r>
    <x v="125"/>
    <n v="17"/>
  </r>
  <r>
    <x v="23"/>
    <n v="11"/>
  </r>
  <r>
    <x v="114"/>
    <n v="3"/>
  </r>
  <r>
    <x v="22"/>
    <n v="8"/>
  </r>
  <r>
    <x v="1"/>
    <s v=""/>
  </r>
  <r>
    <x v="1"/>
    <s v=""/>
  </r>
  <r>
    <x v="1"/>
    <s v=""/>
  </r>
  <r>
    <x v="12"/>
    <n v="39"/>
  </r>
  <r>
    <x v="13"/>
    <n v="37"/>
  </r>
  <r>
    <x v="1"/>
    <s v=""/>
  </r>
  <r>
    <x v="12"/>
    <n v="3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04"/>
    <n v="42"/>
  </r>
  <r>
    <x v="1"/>
    <s v=""/>
  </r>
  <r>
    <x v="104"/>
    <n v="42"/>
  </r>
  <r>
    <x v="104"/>
    <n v="42"/>
  </r>
  <r>
    <x v="104"/>
    <n v="42"/>
  </r>
  <r>
    <x v="126"/>
    <n v="1"/>
  </r>
  <r>
    <x v="104"/>
    <n v="42"/>
  </r>
  <r>
    <x v="104"/>
    <n v="42"/>
  </r>
  <r>
    <x v="104"/>
    <n v="42"/>
  </r>
  <r>
    <x v="104"/>
    <n v="42"/>
  </r>
  <r>
    <x v="127"/>
    <n v="2"/>
  </r>
  <r>
    <x v="127"/>
    <n v="2"/>
  </r>
  <r>
    <x v="1"/>
    <s v=""/>
  </r>
  <r>
    <x v="104"/>
    <n v="4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06"/>
    <n v="12"/>
  </r>
  <r>
    <x v="9"/>
    <n v="18"/>
  </r>
  <r>
    <x v="9"/>
    <n v="18"/>
  </r>
  <r>
    <x v="1"/>
    <s v=""/>
  </r>
  <r>
    <x v="1"/>
    <s v=""/>
  </r>
  <r>
    <x v="106"/>
    <n v="12"/>
  </r>
  <r>
    <x v="1"/>
    <s v=""/>
  </r>
  <r>
    <x v="85"/>
    <n v="5"/>
  </r>
  <r>
    <x v="1"/>
    <s v=""/>
  </r>
  <r>
    <x v="1"/>
    <s v=""/>
  </r>
  <r>
    <x v="1"/>
    <s v=""/>
  </r>
  <r>
    <x v="106"/>
    <n v="12"/>
  </r>
  <r>
    <x v="1"/>
    <s v=""/>
  </r>
  <r>
    <x v="1"/>
    <s v=""/>
  </r>
  <r>
    <x v="128"/>
    <n v="2"/>
  </r>
  <r>
    <x v="128"/>
    <n v="2"/>
  </r>
  <r>
    <x v="1"/>
    <s v=""/>
  </r>
  <r>
    <x v="1"/>
    <s v=""/>
  </r>
  <r>
    <x v="1"/>
    <s v=""/>
  </r>
  <r>
    <x v="104"/>
    <n v="42"/>
  </r>
  <r>
    <x v="1"/>
    <s v=""/>
  </r>
  <r>
    <x v="104"/>
    <n v="4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06"/>
    <n v="12"/>
  </r>
  <r>
    <x v="1"/>
    <s v=""/>
  </r>
  <r>
    <x v="1"/>
    <s v=""/>
  </r>
  <r>
    <x v="57"/>
    <n v="1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29"/>
    <n v="2"/>
  </r>
  <r>
    <x v="130"/>
    <e v="#REF!"/>
  </r>
  <r>
    <x v="131"/>
    <n v="2"/>
  </r>
  <r>
    <x v="13"/>
    <n v="37"/>
  </r>
  <r>
    <x v="120"/>
    <n v="4"/>
  </r>
  <r>
    <x v="120"/>
    <n v="4"/>
  </r>
  <r>
    <x v="120"/>
    <n v="4"/>
  </r>
  <r>
    <x v="131"/>
    <n v="2"/>
  </r>
  <r>
    <x v="26"/>
    <n v="13"/>
  </r>
  <r>
    <x v="125"/>
    <n v="17"/>
  </r>
  <r>
    <x v="26"/>
    <n v="13"/>
  </r>
  <r>
    <x v="125"/>
    <n v="17"/>
  </r>
  <r>
    <x v="125"/>
    <n v="17"/>
  </r>
  <r>
    <x v="125"/>
    <n v="17"/>
  </r>
  <r>
    <x v="1"/>
    <s v=""/>
  </r>
  <r>
    <x v="125"/>
    <n v="17"/>
  </r>
  <r>
    <x v="23"/>
    <n v="11"/>
  </r>
  <r>
    <x v="132"/>
    <n v="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25"/>
    <n v="1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3"/>
    <n v="12"/>
  </r>
  <r>
    <x v="1"/>
    <s v=""/>
  </r>
  <r>
    <x v="12"/>
    <n v="39"/>
  </r>
  <r>
    <x v="13"/>
    <n v="37"/>
  </r>
  <r>
    <x v="13"/>
    <n v="37"/>
  </r>
  <r>
    <x v="1"/>
    <s v=""/>
  </r>
  <r>
    <x v="1"/>
    <s v=""/>
  </r>
  <r>
    <x v="13"/>
    <n v="37"/>
  </r>
  <r>
    <x v="1"/>
    <s v=""/>
  </r>
  <r>
    <x v="13"/>
    <n v="37"/>
  </r>
  <r>
    <x v="1"/>
    <s v=""/>
  </r>
  <r>
    <x v="1"/>
    <s v=""/>
  </r>
  <r>
    <x v="1"/>
    <s v=""/>
  </r>
  <r>
    <x v="119"/>
    <n v="9"/>
  </r>
  <r>
    <x v="119"/>
    <n v="9"/>
  </r>
  <r>
    <x v="119"/>
    <n v="9"/>
  </r>
  <r>
    <x v="119"/>
    <n v="9"/>
  </r>
  <r>
    <x v="119"/>
    <n v="9"/>
  </r>
  <r>
    <x v="1"/>
    <s v=""/>
  </r>
  <r>
    <x v="119"/>
    <n v="9"/>
  </r>
  <r>
    <x v="1"/>
    <s v=""/>
  </r>
  <r>
    <x v="119"/>
    <n v="9"/>
  </r>
  <r>
    <x v="1"/>
    <s v=""/>
  </r>
  <r>
    <x v="125"/>
    <n v="17"/>
  </r>
  <r>
    <x v="1"/>
    <s v=""/>
  </r>
  <r>
    <x v="26"/>
    <n v="13"/>
  </r>
  <r>
    <x v="26"/>
    <n v="13"/>
  </r>
  <r>
    <x v="1"/>
    <s v=""/>
  </r>
  <r>
    <x v="1"/>
    <s v=""/>
  </r>
  <r>
    <x v="1"/>
    <s v=""/>
  </r>
  <r>
    <x v="13"/>
    <n v="37"/>
  </r>
  <r>
    <x v="13"/>
    <n v="37"/>
  </r>
  <r>
    <x v="1"/>
    <s v=""/>
  </r>
  <r>
    <x v="119"/>
    <n v="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4"/>
    <n v="5"/>
  </r>
  <r>
    <x v="134"/>
    <n v="5"/>
  </r>
  <r>
    <x v="134"/>
    <n v="5"/>
  </r>
  <r>
    <x v="104"/>
    <n v="42"/>
  </r>
  <r>
    <x v="104"/>
    <n v="42"/>
  </r>
  <r>
    <x v="104"/>
    <n v="42"/>
  </r>
  <r>
    <x v="104"/>
    <n v="42"/>
  </r>
  <r>
    <x v="1"/>
    <s v=""/>
  </r>
  <r>
    <x v="104"/>
    <n v="42"/>
  </r>
  <r>
    <x v="104"/>
    <n v="42"/>
  </r>
  <r>
    <x v="104"/>
    <n v="42"/>
  </r>
  <r>
    <x v="104"/>
    <n v="42"/>
  </r>
  <r>
    <x v="135"/>
    <n v="2"/>
  </r>
  <r>
    <x v="136"/>
    <n v="5"/>
  </r>
  <r>
    <x v="1"/>
    <s v=""/>
  </r>
  <r>
    <x v="136"/>
    <n v="5"/>
  </r>
  <r>
    <x v="104"/>
    <n v="42"/>
  </r>
  <r>
    <x v="104"/>
    <n v="42"/>
  </r>
  <r>
    <x v="1"/>
    <s v=""/>
  </r>
  <r>
    <x v="136"/>
    <n v="5"/>
  </r>
  <r>
    <x v="137"/>
    <n v="1"/>
  </r>
  <r>
    <x v="1"/>
    <s v=""/>
  </r>
  <r>
    <x v="1"/>
    <s v=""/>
  </r>
  <r>
    <x v="1"/>
    <s v=""/>
  </r>
  <r>
    <x v="1"/>
    <s v=""/>
  </r>
  <r>
    <x v="104"/>
    <n v="42"/>
  </r>
  <r>
    <x v="1"/>
    <s v=""/>
  </r>
  <r>
    <x v="104"/>
    <n v="4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6"/>
    <n v="5"/>
  </r>
  <r>
    <x v="1"/>
    <s v=""/>
  </r>
  <r>
    <x v="106"/>
    <n v="12"/>
  </r>
  <r>
    <x v="106"/>
    <n v="12"/>
  </r>
  <r>
    <x v="106"/>
    <n v="12"/>
  </r>
  <r>
    <x v="1"/>
    <s v=""/>
  </r>
  <r>
    <x v="1"/>
    <s v=""/>
  </r>
  <r>
    <x v="104"/>
    <n v="42"/>
  </r>
  <r>
    <x v="1"/>
    <s v=""/>
  </r>
  <r>
    <x v="85"/>
    <n v="5"/>
  </r>
  <r>
    <x v="1"/>
    <s v=""/>
  </r>
  <r>
    <x v="1"/>
    <s v=""/>
  </r>
  <r>
    <x v="1"/>
    <s v=""/>
  </r>
  <r>
    <x v="104"/>
    <n v="42"/>
  </r>
  <r>
    <x v="1"/>
    <s v=""/>
  </r>
  <r>
    <x v="104"/>
    <n v="42"/>
  </r>
  <r>
    <x v="1"/>
    <s v=""/>
  </r>
  <r>
    <x v="104"/>
    <n v="42"/>
  </r>
  <r>
    <x v="1"/>
    <s v=""/>
  </r>
  <r>
    <x v="104"/>
    <n v="42"/>
  </r>
  <r>
    <x v="1"/>
    <s v=""/>
  </r>
  <r>
    <x v="104"/>
    <n v="42"/>
  </r>
  <r>
    <x v="1"/>
    <s v=""/>
  </r>
  <r>
    <x v="104"/>
    <n v="42"/>
  </r>
  <r>
    <x v="1"/>
    <s v=""/>
  </r>
  <r>
    <x v="104"/>
    <n v="42"/>
  </r>
  <r>
    <x v="136"/>
    <n v="5"/>
  </r>
  <r>
    <x v="1"/>
    <s v=""/>
  </r>
  <r>
    <x v="1"/>
    <s v=""/>
  </r>
  <r>
    <x v="1"/>
    <s v=""/>
  </r>
  <r>
    <x v="104"/>
    <n v="4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8"/>
    <n v="1"/>
  </r>
  <r>
    <x v="139"/>
    <n v="1"/>
  </r>
  <r>
    <x v="11"/>
    <n v="15"/>
  </r>
  <r>
    <x v="122"/>
    <n v="4"/>
  </r>
  <r>
    <x v="122"/>
    <n v="4"/>
  </r>
  <r>
    <x v="125"/>
    <n v="17"/>
  </r>
  <r>
    <x v="140"/>
    <n v="4"/>
  </r>
  <r>
    <x v="125"/>
    <n v="17"/>
  </r>
  <r>
    <x v="140"/>
    <n v="4"/>
  </r>
  <r>
    <x v="125"/>
    <n v="17"/>
  </r>
  <r>
    <x v="141"/>
    <n v="5"/>
  </r>
  <r>
    <x v="141"/>
    <n v="5"/>
  </r>
  <r>
    <x v="141"/>
    <n v="5"/>
  </r>
  <r>
    <x v="141"/>
    <n v="5"/>
  </r>
  <r>
    <x v="125"/>
    <n v="17"/>
  </r>
  <r>
    <x v="142"/>
    <n v="1"/>
  </r>
  <r>
    <x v="133"/>
    <n v="12"/>
  </r>
  <r>
    <x v="133"/>
    <n v="12"/>
  </r>
  <r>
    <x v="143"/>
    <n v="7"/>
  </r>
  <r>
    <x v="141"/>
    <n v="5"/>
  </r>
  <r>
    <x v="1"/>
    <s v=""/>
  </r>
  <r>
    <x v="1"/>
    <s v=""/>
  </r>
  <r>
    <x v="1"/>
    <s v=""/>
  </r>
  <r>
    <x v="122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29"/>
    <n v="2"/>
  </r>
  <r>
    <x v="144"/>
    <n v="1"/>
  </r>
  <r>
    <x v="15"/>
    <n v="3"/>
  </r>
  <r>
    <x v="140"/>
    <n v="4"/>
  </r>
  <r>
    <x v="1"/>
    <s v=""/>
  </r>
  <r>
    <x v="1"/>
    <s v=""/>
  </r>
  <r>
    <x v="1"/>
    <s v=""/>
  </r>
  <r>
    <x v="1"/>
    <s v=""/>
  </r>
  <r>
    <x v="11"/>
    <n v="15"/>
  </r>
  <r>
    <x v="132"/>
    <n v="2"/>
  </r>
  <r>
    <x v="55"/>
    <n v="12"/>
  </r>
  <r>
    <x v="91"/>
    <n v="3"/>
  </r>
  <r>
    <x v="125"/>
    <n v="17"/>
  </r>
  <r>
    <x v="1"/>
    <s v=""/>
  </r>
  <r>
    <x v="12"/>
    <n v="39"/>
  </r>
  <r>
    <x v="13"/>
    <n v="37"/>
  </r>
  <r>
    <x v="12"/>
    <n v="39"/>
  </r>
  <r>
    <x v="1"/>
    <s v=""/>
  </r>
  <r>
    <x v="1"/>
    <s v=""/>
  </r>
  <r>
    <x v="11"/>
    <n v="15"/>
  </r>
  <r>
    <x v="11"/>
    <n v="15"/>
  </r>
  <r>
    <x v="125"/>
    <n v="17"/>
  </r>
  <r>
    <x v="1"/>
    <s v=""/>
  </r>
  <r>
    <x v="1"/>
    <s v=""/>
  </r>
  <r>
    <x v="1"/>
    <s v=""/>
  </r>
  <r>
    <x v="145"/>
    <n v="1"/>
  </r>
  <r>
    <x v="12"/>
    <n v="39"/>
  </r>
  <r>
    <x v="12"/>
    <n v="39"/>
  </r>
  <r>
    <x v="12"/>
    <n v="39"/>
  </r>
  <r>
    <x v="146"/>
    <n v="1"/>
  </r>
  <r>
    <x v="1"/>
    <s v=""/>
  </r>
  <r>
    <x v="12"/>
    <n v="39"/>
  </r>
  <r>
    <x v="1"/>
    <s v=""/>
  </r>
  <r>
    <x v="12"/>
    <n v="39"/>
  </r>
  <r>
    <x v="1"/>
    <s v=""/>
  </r>
  <r>
    <x v="125"/>
    <n v="17"/>
  </r>
  <r>
    <x v="140"/>
    <n v="4"/>
  </r>
  <r>
    <x v="125"/>
    <n v="17"/>
  </r>
  <r>
    <x v="125"/>
    <n v="17"/>
  </r>
  <r>
    <x v="1"/>
    <s v=""/>
  </r>
  <r>
    <x v="1"/>
    <s v=""/>
  </r>
  <r>
    <x v="1"/>
    <s v=""/>
  </r>
  <r>
    <x v="13"/>
    <n v="37"/>
  </r>
  <r>
    <x v="11"/>
    <n v="15"/>
  </r>
  <r>
    <x v="1"/>
    <s v=""/>
  </r>
  <r>
    <x v="12"/>
    <n v="3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7"/>
    <n v="6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47"/>
    <n v="6"/>
  </r>
  <r>
    <x v="149"/>
    <n v="6"/>
  </r>
  <r>
    <x v="150"/>
    <n v="1"/>
  </r>
  <r>
    <x v="149"/>
    <n v="6"/>
  </r>
  <r>
    <x v="149"/>
    <n v="6"/>
  </r>
  <r>
    <x v="1"/>
    <s v=""/>
  </r>
  <r>
    <x v="151"/>
    <n v="2"/>
  </r>
  <r>
    <x v="149"/>
    <n v="6"/>
  </r>
  <r>
    <x v="149"/>
    <n v="6"/>
  </r>
  <r>
    <x v="1"/>
    <s v=""/>
  </r>
  <r>
    <x v="152"/>
    <n v="1"/>
  </r>
  <r>
    <x v="149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5"/>
    <n v="2"/>
  </r>
  <r>
    <x v="1"/>
    <s v=""/>
  </r>
  <r>
    <x v="147"/>
    <n v="6"/>
  </r>
  <r>
    <x v="1"/>
    <s v=""/>
  </r>
  <r>
    <x v="147"/>
    <n v="6"/>
  </r>
  <r>
    <x v="1"/>
    <s v=""/>
  </r>
  <r>
    <x v="1"/>
    <s v=""/>
  </r>
  <r>
    <x v="147"/>
    <n v="6"/>
  </r>
  <r>
    <x v="1"/>
    <s v=""/>
  </r>
  <r>
    <x v="147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53"/>
    <n v="3"/>
  </r>
  <r>
    <x v="154"/>
    <n v="15"/>
  </r>
  <r>
    <x v="1"/>
    <s v=""/>
  </r>
  <r>
    <x v="154"/>
    <n v="15"/>
  </r>
  <r>
    <x v="154"/>
    <n v="15"/>
  </r>
  <r>
    <x v="153"/>
    <n v="3"/>
  </r>
  <r>
    <x v="155"/>
    <n v="1"/>
  </r>
  <r>
    <x v="1"/>
    <s v=""/>
  </r>
  <r>
    <x v="156"/>
    <n v="3"/>
  </r>
  <r>
    <x v="1"/>
    <s v=""/>
  </r>
  <r>
    <x v="133"/>
    <n v="12"/>
  </r>
  <r>
    <x v="156"/>
    <n v="3"/>
  </r>
  <r>
    <x v="157"/>
    <n v="7"/>
  </r>
  <r>
    <x v="157"/>
    <n v="7"/>
  </r>
  <r>
    <x v="133"/>
    <n v="12"/>
  </r>
  <r>
    <x v="1"/>
    <s v=""/>
  </r>
  <r>
    <x v="133"/>
    <n v="12"/>
  </r>
  <r>
    <x v="157"/>
    <n v="7"/>
  </r>
  <r>
    <x v="157"/>
    <n v="7"/>
  </r>
  <r>
    <x v="158"/>
    <n v="3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3"/>
    <n v="12"/>
  </r>
  <r>
    <x v="1"/>
    <s v=""/>
  </r>
  <r>
    <x v="159"/>
    <n v="3"/>
  </r>
  <r>
    <x v="1"/>
    <s v=""/>
  </r>
  <r>
    <x v="159"/>
    <n v="3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60"/>
    <n v="2"/>
  </r>
  <r>
    <x v="1"/>
    <s v=""/>
  </r>
  <r>
    <x v="160"/>
    <n v="2"/>
  </r>
  <r>
    <x v="1"/>
    <s v=""/>
  </r>
  <r>
    <x v="156"/>
    <n v="3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4"/>
    <n v="5"/>
  </r>
  <r>
    <x v="1"/>
    <s v=""/>
  </r>
  <r>
    <x v="1"/>
    <s v=""/>
  </r>
  <r>
    <x v="1"/>
    <s v=""/>
  </r>
  <r>
    <x v="161"/>
    <n v="2"/>
  </r>
  <r>
    <x v="148"/>
    <n v="35"/>
  </r>
  <r>
    <x v="162"/>
    <n v="2"/>
  </r>
  <r>
    <x v="148"/>
    <n v="35"/>
  </r>
  <r>
    <x v="161"/>
    <n v="2"/>
  </r>
  <r>
    <x v="134"/>
    <n v="5"/>
  </r>
  <r>
    <x v="151"/>
    <n v="2"/>
  </r>
  <r>
    <x v="148"/>
    <n v="35"/>
  </r>
  <r>
    <x v="148"/>
    <n v="35"/>
  </r>
  <r>
    <x v="148"/>
    <n v="35"/>
  </r>
  <r>
    <x v="1"/>
    <s v=""/>
  </r>
  <r>
    <x v="1"/>
    <s v=""/>
  </r>
  <r>
    <x v="163"/>
    <n v="1"/>
  </r>
  <r>
    <x v="148"/>
    <n v="35"/>
  </r>
  <r>
    <x v="164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"/>
    <s v=""/>
  </r>
  <r>
    <x v="148"/>
    <n v="35"/>
  </r>
  <r>
    <x v="148"/>
    <n v="35"/>
  </r>
  <r>
    <x v="148"/>
    <n v="35"/>
  </r>
  <r>
    <x v="1"/>
    <s v=""/>
  </r>
  <r>
    <x v="1"/>
    <s v=""/>
  </r>
  <r>
    <x v="148"/>
    <n v="35"/>
  </r>
  <r>
    <x v="1"/>
    <s v=""/>
  </r>
  <r>
    <x v="148"/>
    <n v="35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65"/>
    <n v="1"/>
  </r>
  <r>
    <x v="154"/>
    <n v="15"/>
  </r>
  <r>
    <x v="166"/>
    <n v="1"/>
  </r>
  <r>
    <x v="154"/>
    <n v="15"/>
  </r>
  <r>
    <x v="154"/>
    <n v="15"/>
  </r>
  <r>
    <x v="154"/>
    <n v="15"/>
  </r>
  <r>
    <x v="167"/>
    <n v="1"/>
  </r>
  <r>
    <x v="113"/>
    <n v="7"/>
  </r>
  <r>
    <x v="113"/>
    <n v="7"/>
  </r>
  <r>
    <x v="113"/>
    <n v="7"/>
  </r>
  <r>
    <x v="168"/>
    <n v="1"/>
  </r>
  <r>
    <x v="157"/>
    <n v="7"/>
  </r>
  <r>
    <x v="158"/>
    <n v="3"/>
  </r>
  <r>
    <x v="169"/>
    <n v="15"/>
  </r>
  <r>
    <x v="133"/>
    <n v="12"/>
  </r>
  <r>
    <x v="1"/>
    <s v=""/>
  </r>
  <r>
    <x v="133"/>
    <n v="12"/>
  </r>
  <r>
    <x v="157"/>
    <n v="7"/>
  </r>
  <r>
    <x v="133"/>
    <n v="12"/>
  </r>
  <r>
    <x v="133"/>
    <n v="1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33"/>
    <n v="12"/>
  </r>
  <r>
    <x v="1"/>
    <s v=""/>
  </r>
  <r>
    <x v="170"/>
    <n v="4"/>
  </r>
  <r>
    <x v="171"/>
    <n v="19"/>
  </r>
  <r>
    <x v="159"/>
    <n v="3"/>
  </r>
  <r>
    <x v="1"/>
    <s v=""/>
  </r>
  <r>
    <x v="1"/>
    <s v=""/>
  </r>
  <r>
    <x v="172"/>
    <n v="40"/>
  </r>
  <r>
    <x v="1"/>
    <s v=""/>
  </r>
  <r>
    <x v="172"/>
    <n v="4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3"/>
    <n v="1"/>
  </r>
  <r>
    <x v="174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"/>
    <s v=""/>
  </r>
  <r>
    <x v="175"/>
    <n v="3"/>
  </r>
  <r>
    <x v="1"/>
    <s v=""/>
  </r>
  <r>
    <x v="148"/>
    <n v="35"/>
  </r>
  <r>
    <x v="1"/>
    <s v=""/>
  </r>
  <r>
    <x v="148"/>
    <n v="35"/>
  </r>
  <r>
    <x v="148"/>
    <n v="35"/>
  </r>
  <r>
    <x v="148"/>
    <n v="35"/>
  </r>
  <r>
    <x v="148"/>
    <n v="35"/>
  </r>
  <r>
    <x v="176"/>
    <n v="1"/>
  </r>
  <r>
    <x v="148"/>
    <n v="35"/>
  </r>
  <r>
    <x v="148"/>
    <n v="35"/>
  </r>
  <r>
    <x v="148"/>
    <n v="35"/>
  </r>
  <r>
    <x v="177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"/>
    <s v=""/>
  </r>
  <r>
    <x v="1"/>
    <s v=""/>
  </r>
  <r>
    <x v="148"/>
    <n v="35"/>
  </r>
  <r>
    <x v="1"/>
    <s v=""/>
  </r>
  <r>
    <x v="1"/>
    <s v=""/>
  </r>
  <r>
    <x v="1"/>
    <s v=""/>
  </r>
  <r>
    <x v="175"/>
    <n v="3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1"/>
    <n v="19"/>
  </r>
  <r>
    <x v="171"/>
    <n v="19"/>
  </r>
  <r>
    <x v="171"/>
    <n v="19"/>
  </r>
  <r>
    <x v="171"/>
    <n v="19"/>
  </r>
  <r>
    <x v="154"/>
    <n v="15"/>
  </r>
  <r>
    <x v="113"/>
    <n v="7"/>
  </r>
  <r>
    <x v="178"/>
    <n v="12"/>
  </r>
  <r>
    <x v="169"/>
    <n v="15"/>
  </r>
  <r>
    <x v="113"/>
    <n v="7"/>
  </r>
  <r>
    <x v="178"/>
    <n v="12"/>
  </r>
  <r>
    <x v="179"/>
    <n v="1"/>
  </r>
  <r>
    <x v="178"/>
    <n v="12"/>
  </r>
  <r>
    <x v="169"/>
    <n v="15"/>
  </r>
  <r>
    <x v="178"/>
    <n v="12"/>
  </r>
  <r>
    <x v="169"/>
    <n v="15"/>
  </r>
  <r>
    <x v="180"/>
    <n v="1"/>
  </r>
  <r>
    <x v="113"/>
    <n v="7"/>
  </r>
  <r>
    <x v="169"/>
    <n v="15"/>
  </r>
  <r>
    <x v="169"/>
    <n v="15"/>
  </r>
  <r>
    <x v="181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58"/>
    <n v="3"/>
  </r>
  <r>
    <x v="1"/>
    <s v=""/>
  </r>
  <r>
    <x v="178"/>
    <n v="12"/>
  </r>
  <r>
    <x v="171"/>
    <n v="19"/>
  </r>
  <r>
    <x v="182"/>
    <n v="1"/>
  </r>
  <r>
    <x v="1"/>
    <s v=""/>
  </r>
  <r>
    <x v="1"/>
    <s v=""/>
  </r>
  <r>
    <x v="178"/>
    <n v="12"/>
  </r>
  <r>
    <x v="1"/>
    <s v=""/>
  </r>
  <r>
    <x v="183"/>
    <n v="4"/>
  </r>
  <r>
    <x v="1"/>
    <s v=""/>
  </r>
  <r>
    <x v="1"/>
    <s v=""/>
  </r>
  <r>
    <x v="1"/>
    <s v=""/>
  </r>
  <r>
    <x v="1"/>
    <s v=""/>
  </r>
  <r>
    <x v="1"/>
    <s v=""/>
  </r>
  <r>
    <x v="171"/>
    <n v="19"/>
  </r>
  <r>
    <x v="171"/>
    <n v="19"/>
  </r>
  <r>
    <x v="171"/>
    <n v="19"/>
  </r>
  <r>
    <x v="1"/>
    <s v=""/>
  </r>
  <r>
    <x v="1"/>
    <s v=""/>
  </r>
  <r>
    <x v="1"/>
    <s v=""/>
  </r>
  <r>
    <x v="171"/>
    <n v="1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1"/>
    <n v="19"/>
  </r>
  <r>
    <x v="1"/>
    <s v=""/>
  </r>
  <r>
    <x v="171"/>
    <n v="1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84"/>
    <n v="4"/>
  </r>
  <r>
    <x v="148"/>
    <n v="35"/>
  </r>
  <r>
    <x v="1"/>
    <s v=""/>
  </r>
  <r>
    <x v="1"/>
    <s v=""/>
  </r>
  <r>
    <x v="1"/>
    <s v=""/>
  </r>
  <r>
    <x v="148"/>
    <n v="35"/>
  </r>
  <r>
    <x v="148"/>
    <n v="35"/>
  </r>
  <r>
    <x v="1"/>
    <s v=""/>
  </r>
  <r>
    <x v="148"/>
    <n v="35"/>
  </r>
  <r>
    <x v="1"/>
    <s v=""/>
  </r>
  <r>
    <x v="148"/>
    <n v="35"/>
  </r>
  <r>
    <x v="185"/>
    <n v="3"/>
  </r>
  <r>
    <x v="185"/>
    <n v="3"/>
  </r>
  <r>
    <x v="185"/>
    <n v="3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"/>
    <s v=""/>
  </r>
  <r>
    <x v="148"/>
    <n v="35"/>
  </r>
  <r>
    <x v="1"/>
    <s v=""/>
  </r>
  <r>
    <x v="184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1"/>
    <n v="19"/>
  </r>
  <r>
    <x v="171"/>
    <n v="19"/>
  </r>
  <r>
    <x v="171"/>
    <n v="19"/>
  </r>
  <r>
    <x v="171"/>
    <n v="19"/>
  </r>
  <r>
    <x v="154"/>
    <n v="15"/>
  </r>
  <r>
    <x v="186"/>
    <n v="1"/>
  </r>
  <r>
    <x v="187"/>
    <n v="4"/>
  </r>
  <r>
    <x v="172"/>
    <n v="40"/>
  </r>
  <r>
    <x v="154"/>
    <n v="15"/>
  </r>
  <r>
    <x v="188"/>
    <n v="10"/>
  </r>
  <r>
    <x v="187"/>
    <n v="4"/>
  </r>
  <r>
    <x v="178"/>
    <n v="12"/>
  </r>
  <r>
    <x v="157"/>
    <n v="7"/>
  </r>
  <r>
    <x v="154"/>
    <n v="15"/>
  </r>
  <r>
    <x v="169"/>
    <n v="15"/>
  </r>
  <r>
    <x v="154"/>
    <n v="15"/>
  </r>
  <r>
    <x v="189"/>
    <n v="1"/>
  </r>
  <r>
    <x v="169"/>
    <n v="15"/>
  </r>
  <r>
    <x v="190"/>
    <n v="2"/>
  </r>
  <r>
    <x v="190"/>
    <n v="2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69"/>
    <n v="15"/>
  </r>
  <r>
    <x v="1"/>
    <s v=""/>
  </r>
  <r>
    <x v="170"/>
    <n v="4"/>
  </r>
  <r>
    <x v="183"/>
    <n v="4"/>
  </r>
  <r>
    <x v="170"/>
    <n v="4"/>
  </r>
  <r>
    <x v="1"/>
    <s v=""/>
  </r>
  <r>
    <x v="1"/>
    <s v=""/>
  </r>
  <r>
    <x v="183"/>
    <n v="4"/>
  </r>
  <r>
    <x v="1"/>
    <s v=""/>
  </r>
  <r>
    <x v="172"/>
    <n v="4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1"/>
    <n v="19"/>
  </r>
  <r>
    <x v="1"/>
    <s v=""/>
  </r>
  <r>
    <x v="154"/>
    <n v="15"/>
  </r>
  <r>
    <x v="1"/>
    <s v=""/>
  </r>
  <r>
    <x v="171"/>
    <n v="1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1"/>
    <n v="19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70"/>
    <n v="6"/>
  </r>
  <r>
    <x v="1"/>
    <s v=""/>
  </r>
  <r>
    <x v="1"/>
    <s v=""/>
  </r>
  <r>
    <x v="148"/>
    <n v="35"/>
  </r>
  <r>
    <x v="70"/>
    <n v="6"/>
  </r>
  <r>
    <x v="148"/>
    <n v="35"/>
  </r>
  <r>
    <x v="1"/>
    <s v=""/>
  </r>
  <r>
    <x v="175"/>
    <n v="3"/>
  </r>
  <r>
    <x v="1"/>
    <s v=""/>
  </r>
  <r>
    <x v="191"/>
    <n v="1"/>
  </r>
  <r>
    <x v="1"/>
    <s v=""/>
  </r>
  <r>
    <x v="70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48"/>
    <n v="35"/>
  </r>
  <r>
    <x v="1"/>
    <s v=""/>
  </r>
  <r>
    <x v="184"/>
    <n v="4"/>
  </r>
  <r>
    <x v="1"/>
    <s v=""/>
  </r>
  <r>
    <x v="184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2"/>
    <n v="1"/>
  </r>
  <r>
    <x v="172"/>
    <n v="40"/>
  </r>
  <r>
    <x v="154"/>
    <n v="15"/>
  </r>
  <r>
    <x v="183"/>
    <n v="4"/>
  </r>
  <r>
    <x v="154"/>
    <n v="15"/>
  </r>
  <r>
    <x v="172"/>
    <n v="40"/>
  </r>
  <r>
    <x v="172"/>
    <n v="40"/>
  </r>
  <r>
    <x v="172"/>
    <n v="40"/>
  </r>
  <r>
    <x v="172"/>
    <n v="40"/>
  </r>
  <r>
    <x v="143"/>
    <n v="7"/>
  </r>
  <r>
    <x v="178"/>
    <n v="12"/>
  </r>
  <r>
    <x v="143"/>
    <n v="7"/>
  </r>
  <r>
    <x v="143"/>
    <n v="7"/>
  </r>
  <r>
    <x v="178"/>
    <n v="12"/>
  </r>
  <r>
    <x v="143"/>
    <n v="7"/>
  </r>
  <r>
    <x v="188"/>
    <n v="10"/>
  </r>
  <r>
    <x v="143"/>
    <n v="7"/>
  </r>
  <r>
    <x v="169"/>
    <n v="15"/>
  </r>
  <r>
    <x v="169"/>
    <n v="15"/>
  </r>
  <r>
    <x v="187"/>
    <n v="4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3"/>
    <n v="50"/>
  </r>
  <r>
    <x v="187"/>
    <n v="4"/>
  </r>
  <r>
    <x v="194"/>
    <n v="2"/>
  </r>
  <r>
    <x v="178"/>
    <n v="12"/>
  </r>
  <r>
    <x v="143"/>
    <n v="7"/>
  </r>
  <r>
    <x v="1"/>
    <s v=""/>
  </r>
  <r>
    <x v="172"/>
    <n v="40"/>
  </r>
  <r>
    <x v="172"/>
    <n v="40"/>
  </r>
  <r>
    <x v="172"/>
    <n v="40"/>
  </r>
  <r>
    <x v="1"/>
    <s v=""/>
  </r>
  <r>
    <x v="1"/>
    <s v=""/>
  </r>
  <r>
    <x v="172"/>
    <n v="40"/>
  </r>
  <r>
    <x v="1"/>
    <s v=""/>
  </r>
  <r>
    <x v="172"/>
    <n v="4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72"/>
    <n v="4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62"/>
    <n v="2"/>
  </r>
  <r>
    <x v="1"/>
    <s v=""/>
  </r>
  <r>
    <x v="1"/>
    <s v=""/>
  </r>
  <r>
    <x v="195"/>
    <n v="7"/>
  </r>
  <r>
    <x v="1"/>
    <s v=""/>
  </r>
  <r>
    <x v="1"/>
    <s v=""/>
  </r>
  <r>
    <x v="195"/>
    <n v="7"/>
  </r>
  <r>
    <x v="1"/>
    <s v=""/>
  </r>
  <r>
    <x v="1"/>
    <s v=""/>
  </r>
  <r>
    <x v="1"/>
    <s v=""/>
  </r>
  <r>
    <x v="70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5"/>
    <n v="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70"/>
    <n v="6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88"/>
    <n v="10"/>
  </r>
  <r>
    <x v="172"/>
    <n v="40"/>
  </r>
  <r>
    <x v="172"/>
    <n v="40"/>
  </r>
  <r>
    <x v="172"/>
    <n v="40"/>
  </r>
  <r>
    <x v="178"/>
    <n v="12"/>
  </r>
  <r>
    <x v="172"/>
    <n v="40"/>
  </r>
  <r>
    <x v="178"/>
    <n v="12"/>
  </r>
  <r>
    <x v="172"/>
    <n v="40"/>
  </r>
  <r>
    <x v="172"/>
    <n v="40"/>
  </r>
  <r>
    <x v="193"/>
    <n v="50"/>
  </r>
  <r>
    <x v="193"/>
    <n v="50"/>
  </r>
  <r>
    <x v="193"/>
    <n v="50"/>
  </r>
  <r>
    <x v="193"/>
    <n v="50"/>
  </r>
  <r>
    <x v="193"/>
    <n v="50"/>
  </r>
  <r>
    <x v="169"/>
    <n v="15"/>
  </r>
  <r>
    <x v="188"/>
    <n v="10"/>
  </r>
  <r>
    <x v="194"/>
    <n v="2"/>
  </r>
  <r>
    <x v="169"/>
    <n v="15"/>
  </r>
  <r>
    <x v="169"/>
    <n v="15"/>
  </r>
  <r>
    <x v="196"/>
    <n v="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7"/>
    <n v="2"/>
  </r>
  <r>
    <x v="193"/>
    <n v="50"/>
  </r>
  <r>
    <x v="172"/>
    <n v="40"/>
  </r>
  <r>
    <x v="198"/>
    <n v="2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69"/>
    <n v="15"/>
  </r>
  <r>
    <x v="170"/>
    <n v="4"/>
  </r>
  <r>
    <x v="172"/>
    <n v="40"/>
  </r>
  <r>
    <x v="197"/>
    <n v="2"/>
  </r>
  <r>
    <x v="153"/>
    <n v="3"/>
  </r>
  <r>
    <x v="1"/>
    <s v=""/>
  </r>
  <r>
    <x v="172"/>
    <n v="40"/>
  </r>
  <r>
    <x v="172"/>
    <n v="40"/>
  </r>
  <r>
    <x v="172"/>
    <n v="40"/>
  </r>
  <r>
    <x v="1"/>
    <s v=""/>
  </r>
  <r>
    <x v="1"/>
    <s v=""/>
  </r>
  <r>
    <x v="172"/>
    <n v="40"/>
  </r>
  <r>
    <x v="1"/>
    <s v=""/>
  </r>
  <r>
    <x v="172"/>
    <n v="4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3"/>
    <n v="5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5"/>
    <n v="7"/>
  </r>
  <r>
    <x v="1"/>
    <s v=""/>
  </r>
  <r>
    <x v="195"/>
    <n v="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5"/>
    <n v="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88"/>
    <n v="10"/>
  </r>
  <r>
    <x v="172"/>
    <n v="40"/>
  </r>
  <r>
    <x v="172"/>
    <n v="40"/>
  </r>
  <r>
    <x v="172"/>
    <n v="40"/>
  </r>
  <r>
    <x v="172"/>
    <n v="40"/>
  </r>
  <r>
    <x v="172"/>
    <n v="40"/>
  </r>
  <r>
    <x v="198"/>
    <n v="21"/>
  </r>
  <r>
    <x v="193"/>
    <n v="50"/>
  </r>
  <r>
    <x v="193"/>
    <n v="50"/>
  </r>
  <r>
    <x v="172"/>
    <n v="40"/>
  </r>
  <r>
    <x v="193"/>
    <n v="50"/>
  </r>
  <r>
    <x v="193"/>
    <n v="50"/>
  </r>
  <r>
    <x v="193"/>
    <n v="50"/>
  </r>
  <r>
    <x v="193"/>
    <n v="50"/>
  </r>
  <r>
    <x v="193"/>
    <n v="50"/>
  </r>
  <r>
    <x v="172"/>
    <n v="40"/>
  </r>
  <r>
    <x v="188"/>
    <n v="10"/>
  </r>
  <r>
    <x v="193"/>
    <n v="50"/>
  </r>
  <r>
    <x v="193"/>
    <n v="50"/>
  </r>
  <r>
    <x v="193"/>
    <n v="5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3"/>
    <n v="50"/>
  </r>
  <r>
    <x v="1"/>
    <s v=""/>
  </r>
  <r>
    <x v="172"/>
    <n v="40"/>
  </r>
  <r>
    <x v="172"/>
    <n v="40"/>
  </r>
  <r>
    <x v="172"/>
    <n v="40"/>
  </r>
  <r>
    <x v="1"/>
    <s v=""/>
  </r>
  <r>
    <x v="1"/>
    <s v=""/>
  </r>
  <r>
    <x v="172"/>
    <n v="40"/>
  </r>
  <r>
    <x v="1"/>
    <s v=""/>
  </r>
  <r>
    <x v="172"/>
    <n v="4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88"/>
    <n v="10"/>
  </r>
  <r>
    <x v="1"/>
    <s v=""/>
  </r>
  <r>
    <x v="188"/>
    <n v="10"/>
  </r>
  <r>
    <x v="1"/>
    <s v=""/>
  </r>
  <r>
    <x v="188"/>
    <n v="10"/>
  </r>
  <r>
    <x v="188"/>
    <n v="1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5"/>
    <n v="7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93"/>
    <n v="5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3"/>
    <n v="50"/>
  </r>
  <r>
    <x v="1"/>
    <s v=""/>
  </r>
  <r>
    <x v="198"/>
    <n v="21"/>
  </r>
  <r>
    <x v="198"/>
    <n v="21"/>
  </r>
  <r>
    <x v="198"/>
    <n v="21"/>
  </r>
  <r>
    <x v="1"/>
    <s v=""/>
  </r>
  <r>
    <x v="1"/>
    <s v=""/>
  </r>
  <r>
    <x v="199"/>
    <n v="1"/>
  </r>
  <r>
    <x v="1"/>
    <s v=""/>
  </r>
  <r>
    <x v="198"/>
    <n v="21"/>
  </r>
  <r>
    <x v="1"/>
    <s v=""/>
  </r>
  <r>
    <x v="1"/>
    <s v=""/>
  </r>
  <r>
    <x v="1"/>
    <s v=""/>
  </r>
  <r>
    <x v="193"/>
    <n v="50"/>
  </r>
  <r>
    <x v="193"/>
    <n v="50"/>
  </r>
  <r>
    <x v="193"/>
    <n v="50"/>
  </r>
  <r>
    <x v="193"/>
    <n v="50"/>
  </r>
  <r>
    <x v="193"/>
    <n v="50"/>
  </r>
  <r>
    <x v="1"/>
    <s v=""/>
  </r>
  <r>
    <x v="193"/>
    <n v="50"/>
  </r>
  <r>
    <x v="1"/>
    <s v=""/>
  </r>
  <r>
    <x v="193"/>
    <n v="50"/>
  </r>
  <r>
    <x v="1"/>
    <s v=""/>
  </r>
  <r>
    <x v="193"/>
    <n v="50"/>
  </r>
  <r>
    <x v="1"/>
    <s v=""/>
  </r>
  <r>
    <x v="193"/>
    <n v="50"/>
  </r>
  <r>
    <x v="193"/>
    <n v="50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98"/>
    <n v="21"/>
  </r>
  <r>
    <x v="1"/>
    <s v=""/>
  </r>
  <r>
    <x v="198"/>
    <n v="21"/>
  </r>
  <r>
    <x v="1"/>
    <s v=""/>
  </r>
  <r>
    <x v="198"/>
    <n v="2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98"/>
    <n v="21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  <r>
    <x v="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1C1477-2A88-4AA9-9E43-6730BBF63C1B}" name="Draaitabel3" cacheId="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rowHeaderCaption="Naam">
  <location ref="G1:H198" firstHeaderRow="1" firstDataRow="1" firstDataCol="1"/>
  <pivotFields count="2">
    <pivotField axis="axisRow" showAll="0" sortType="descending">
      <items count="201">
        <item h="1" x="1"/>
        <item x="165"/>
        <item x="111"/>
        <item x="82"/>
        <item x="175"/>
        <item x="106"/>
        <item x="87"/>
        <item x="85"/>
        <item x="153"/>
        <item x="163"/>
        <item x="122"/>
        <item x="149"/>
        <item x="193"/>
        <item x="185"/>
        <item x="173"/>
        <item x="145"/>
        <item x="79"/>
        <item x="174"/>
        <item x="140"/>
        <item x="8"/>
        <item x="101"/>
        <item x="58"/>
        <item x="176"/>
        <item x="69"/>
        <item x="137"/>
        <item x="187"/>
        <item x="192"/>
        <item x="169"/>
        <item x="2"/>
        <item x="107"/>
        <item x="136"/>
        <item x="128"/>
        <item x="67"/>
        <item x="48"/>
        <item x="53"/>
        <item x="74"/>
        <item x="75"/>
        <item x="195"/>
        <item x="184"/>
        <item x="36"/>
        <item x="147"/>
        <item x="50"/>
        <item x="124"/>
        <item x="186"/>
        <item x="167"/>
        <item x="66"/>
        <item x="199"/>
        <item x="41"/>
        <item x="170"/>
        <item x="78"/>
        <item x="83"/>
        <item x="123"/>
        <item x="189"/>
        <item x="143"/>
        <item x="135"/>
        <item x="155"/>
        <item x="144"/>
        <item x="177"/>
        <item x="156"/>
        <item x="179"/>
        <item x="171"/>
        <item x="141"/>
        <item x="139"/>
        <item x="161"/>
        <item x="162"/>
        <item x="59"/>
        <item x="97"/>
        <item x="150"/>
        <item x="61"/>
        <item x="0"/>
        <item x="197"/>
        <item x="32"/>
        <item x="190"/>
        <item x="194"/>
        <item x="183"/>
        <item x="191"/>
        <item x="168"/>
        <item x="114"/>
        <item x="86"/>
        <item x="76"/>
        <item x="115"/>
        <item x="126"/>
        <item x="178"/>
        <item x="157"/>
        <item x="158"/>
        <item x="113"/>
        <item x="146"/>
        <item x="47"/>
        <item x="188"/>
        <item x="198"/>
        <item x="99"/>
        <item x="118"/>
        <item x="196"/>
        <item x="15"/>
        <item x="44"/>
        <item x="31"/>
        <item x="154"/>
        <item x="160"/>
        <item x="37"/>
        <item x="11"/>
        <item x="38"/>
        <item x="56"/>
        <item x="62"/>
        <item x="81"/>
        <item x="127"/>
        <item x="73"/>
        <item x="108"/>
        <item x="14"/>
        <item x="29"/>
        <item x="19"/>
        <item x="116"/>
        <item x="102"/>
        <item x="20"/>
        <item x="10"/>
        <item x="117"/>
        <item x="133"/>
        <item x="28"/>
        <item x="129"/>
        <item x="91"/>
        <item x="25"/>
        <item x="6"/>
        <item x="52"/>
        <item x="21"/>
        <item x="132"/>
        <item x="18"/>
        <item x="152"/>
        <item x="68"/>
        <item x="151"/>
        <item x="77"/>
        <item x="166"/>
        <item x="98"/>
        <item x="103"/>
        <item x="49"/>
        <item x="45"/>
        <item x="80"/>
        <item x="4"/>
        <item x="24"/>
        <item x="26"/>
        <item x="92"/>
        <item x="12"/>
        <item x="138"/>
        <item x="33"/>
        <item x="43"/>
        <item x="100"/>
        <item x="9"/>
        <item x="54"/>
        <item x="96"/>
        <item x="181"/>
        <item x="90"/>
        <item x="71"/>
        <item x="88"/>
        <item x="125"/>
        <item x="34"/>
        <item x="110"/>
        <item x="148"/>
        <item x="104"/>
        <item x="23"/>
        <item x="22"/>
        <item x="93"/>
        <item x="95"/>
        <item x="119"/>
        <item x="109"/>
        <item x="164"/>
        <item x="40"/>
        <item x="55"/>
        <item x="5"/>
        <item x="3"/>
        <item x="7"/>
        <item x="120"/>
        <item x="51"/>
        <item x="84"/>
        <item x="42"/>
        <item x="105"/>
        <item x="35"/>
        <item x="131"/>
        <item x="30"/>
        <item x="65"/>
        <item x="46"/>
        <item x="89"/>
        <item x="17"/>
        <item x="72"/>
        <item x="182"/>
        <item x="27"/>
        <item x="112"/>
        <item x="121"/>
        <item x="94"/>
        <item x="180"/>
        <item x="64"/>
        <item x="13"/>
        <item x="159"/>
        <item x="57"/>
        <item x="134"/>
        <item x="172"/>
        <item x="39"/>
        <item x="60"/>
        <item x="70"/>
        <item x="142"/>
        <item h="1" x="130"/>
        <item h="1" x="16"/>
        <item h="1"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197">
    <i>
      <x v="12"/>
    </i>
    <i>
      <x v="155"/>
    </i>
    <i>
      <x v="192"/>
    </i>
    <i>
      <x v="139"/>
    </i>
    <i>
      <x v="188"/>
    </i>
    <i>
      <x v="154"/>
    </i>
    <i>
      <x v="175"/>
    </i>
    <i>
      <x v="135"/>
    </i>
    <i>
      <x v="89"/>
    </i>
    <i>
      <x v="60"/>
    </i>
    <i>
      <x v="144"/>
    </i>
    <i>
      <x v="151"/>
    </i>
    <i>
      <x v="27"/>
    </i>
    <i>
      <x v="99"/>
    </i>
    <i>
      <x v="96"/>
    </i>
    <i>
      <x v="166"/>
    </i>
    <i>
      <x v="137"/>
    </i>
    <i>
      <x v="82"/>
    </i>
    <i>
      <x v="45"/>
    </i>
    <i>
      <x v="164"/>
    </i>
    <i>
      <x v="5"/>
    </i>
    <i>
      <x v="115"/>
    </i>
    <i>
      <x v="156"/>
    </i>
    <i>
      <x v="190"/>
    </i>
    <i>
      <x v="88"/>
    </i>
    <i>
      <x v="134"/>
    </i>
    <i>
      <x v="160"/>
    </i>
    <i>
      <x v="167"/>
    </i>
    <i>
      <x v="132"/>
    </i>
    <i>
      <x v="157"/>
    </i>
    <i>
      <x v="35"/>
    </i>
    <i>
      <x v="53"/>
    </i>
    <i>
      <x v="165"/>
    </i>
    <i>
      <x v="171"/>
    </i>
    <i>
      <x v="85"/>
    </i>
    <i>
      <x v="83"/>
    </i>
    <i>
      <x v="37"/>
    </i>
    <i>
      <x v="41"/>
    </i>
    <i>
      <x v="6"/>
    </i>
    <i>
      <x v="16"/>
    </i>
    <i>
      <x v="148"/>
    </i>
    <i>
      <x v="195"/>
    </i>
    <i>
      <x v="120"/>
    </i>
    <i>
      <x v="40"/>
    </i>
    <i>
      <x v="11"/>
    </i>
    <i>
      <x v="21"/>
    </i>
    <i>
      <x v="61"/>
    </i>
    <i>
      <x v="3"/>
    </i>
    <i>
      <x v="108"/>
    </i>
    <i>
      <x v="7"/>
    </i>
    <i>
      <x v="30"/>
    </i>
    <i>
      <x v="102"/>
    </i>
    <i>
      <x v="69"/>
    </i>
    <i>
      <x v="191"/>
    </i>
    <i>
      <x v="105"/>
    </i>
    <i>
      <x v="158"/>
    </i>
    <i>
      <x v="38"/>
    </i>
    <i>
      <x v="74"/>
    </i>
    <i>
      <x v="48"/>
    </i>
    <i>
      <x v="178"/>
    </i>
    <i>
      <x v="101"/>
    </i>
    <i>
      <x v="163"/>
    </i>
    <i>
      <x v="193"/>
    </i>
    <i>
      <x v="168"/>
    </i>
    <i>
      <x v="121"/>
    </i>
    <i>
      <x v="18"/>
    </i>
    <i>
      <x v="25"/>
    </i>
    <i>
      <x v="146"/>
    </i>
    <i>
      <x v="10"/>
    </i>
    <i>
      <x v="84"/>
    </i>
    <i>
      <x v="79"/>
    </i>
    <i>
      <x v="93"/>
    </i>
    <i>
      <x v="58"/>
    </i>
    <i>
      <x v="177"/>
    </i>
    <i>
      <x v="118"/>
    </i>
    <i>
      <x v="13"/>
    </i>
    <i>
      <x v="8"/>
    </i>
    <i>
      <x v="77"/>
    </i>
    <i>
      <x v="28"/>
    </i>
    <i>
      <x v="4"/>
    </i>
    <i>
      <x v="20"/>
    </i>
    <i>
      <x v="189"/>
    </i>
    <i>
      <x v="36"/>
    </i>
    <i>
      <x v="49"/>
    </i>
    <i>
      <x v="174"/>
    </i>
    <i>
      <x v="117"/>
    </i>
    <i>
      <x v="119"/>
    </i>
    <i>
      <x v="180"/>
    </i>
    <i>
      <x v="34"/>
    </i>
    <i>
      <x v="31"/>
    </i>
    <i>
      <x v="143"/>
    </i>
    <i>
      <x v="169"/>
    </i>
    <i>
      <x v="65"/>
    </i>
    <i>
      <x v="136"/>
    </i>
    <i>
      <x v="100"/>
    </i>
    <i>
      <x v="19"/>
    </i>
    <i>
      <x v="68"/>
    </i>
    <i>
      <x v="104"/>
    </i>
    <i>
      <x v="97"/>
    </i>
    <i>
      <x v="63"/>
    </i>
    <i>
      <x v="123"/>
    </i>
    <i>
      <x v="47"/>
    </i>
    <i>
      <x v="127"/>
    </i>
    <i>
      <x v="33"/>
    </i>
    <i>
      <x v="70"/>
    </i>
    <i>
      <x v="54"/>
    </i>
    <i>
      <x v="71"/>
    </i>
    <i>
      <x v="111"/>
    </i>
    <i>
      <x v="72"/>
    </i>
    <i>
      <x v="183"/>
    </i>
    <i>
      <x v="130"/>
    </i>
    <i>
      <x v="64"/>
    </i>
    <i>
      <x v="73"/>
    </i>
    <i>
      <x v="113"/>
    </i>
    <i>
      <x v="152"/>
    </i>
    <i>
      <x v="23"/>
    </i>
    <i>
      <x v="142"/>
    </i>
    <i>
      <x v="106"/>
    </i>
    <i>
      <x v="98"/>
    </i>
    <i>
      <x v="112"/>
    </i>
    <i>
      <x v="103"/>
    </i>
    <i>
      <x v="159"/>
    </i>
    <i>
      <x v="76"/>
    </i>
    <i>
      <x v="43"/>
    </i>
    <i>
      <x v="122"/>
    </i>
    <i>
      <x v="116"/>
    </i>
    <i>
      <x v="50"/>
    </i>
    <i>
      <x v="39"/>
    </i>
    <i>
      <x v="124"/>
    </i>
    <i>
      <x v="67"/>
    </i>
    <i>
      <x v="125"/>
    </i>
    <i>
      <x v="179"/>
    </i>
    <i>
      <x v="126"/>
    </i>
    <i>
      <x v="187"/>
    </i>
    <i>
      <x v="78"/>
    </i>
    <i>
      <x v="24"/>
    </i>
    <i>
      <x v="128"/>
    </i>
    <i>
      <x v="161"/>
    </i>
    <i>
      <x v="129"/>
    </i>
    <i>
      <x v="29"/>
    </i>
    <i>
      <x v="51"/>
    </i>
    <i>
      <x v="66"/>
    </i>
    <i>
      <x v="131"/>
    </i>
    <i>
      <x v="173"/>
    </i>
    <i>
      <x v="80"/>
    </i>
    <i>
      <x v="109"/>
    </i>
    <i>
      <x v="133"/>
    </i>
    <i>
      <x v="181"/>
    </i>
    <i>
      <x v="81"/>
    </i>
    <i>
      <x v="185"/>
    </i>
    <i>
      <x v="52"/>
    </i>
    <i>
      <x v="114"/>
    </i>
    <i>
      <x v="9"/>
    </i>
    <i>
      <x v="17"/>
    </i>
    <i>
      <x v="26"/>
    </i>
    <i>
      <x v="75"/>
    </i>
    <i>
      <x v="138"/>
    </i>
    <i>
      <x v="1"/>
    </i>
    <i>
      <x v="55"/>
    </i>
    <i>
      <x v="162"/>
    </i>
    <i>
      <x v="140"/>
    </i>
    <i>
      <x v="62"/>
    </i>
    <i>
      <x v="141"/>
    </i>
    <i>
      <x v="2"/>
    </i>
    <i>
      <x v="86"/>
    </i>
    <i>
      <x v="42"/>
    </i>
    <i>
      <x v="87"/>
    </i>
    <i>
      <x v="170"/>
    </i>
    <i>
      <x v="56"/>
    </i>
    <i>
      <x v="172"/>
    </i>
    <i>
      <x v="145"/>
    </i>
    <i>
      <x v="107"/>
    </i>
    <i>
      <x v="57"/>
    </i>
    <i>
      <x v="176"/>
    </i>
    <i>
      <x v="147"/>
    </i>
    <i>
      <x v="110"/>
    </i>
    <i>
      <x v="90"/>
    </i>
    <i>
      <x v="44"/>
    </i>
    <i>
      <x v="149"/>
    </i>
    <i>
      <x v="182"/>
    </i>
    <i>
      <x v="150"/>
    </i>
    <i>
      <x v="184"/>
    </i>
    <i>
      <x v="91"/>
    </i>
    <i>
      <x v="186"/>
    </i>
    <i>
      <x v="92"/>
    </i>
    <i>
      <x v="22"/>
    </i>
    <i>
      <x v="153"/>
    </i>
    <i>
      <x v="46"/>
    </i>
    <i>
      <x v="14"/>
    </i>
    <i>
      <x v="32"/>
    </i>
    <i>
      <x v="94"/>
    </i>
    <i>
      <x v="194"/>
    </i>
    <i>
      <x v="95"/>
    </i>
    <i>
      <x v="196"/>
    </i>
    <i>
      <x v="59"/>
    </i>
    <i>
      <x v="15"/>
    </i>
    <i t="grand">
      <x/>
    </i>
  </rowItems>
  <colItems count="1">
    <i/>
  </colItems>
  <dataFields count="1">
    <dataField name="Aantal Clubrecords" fld="1" subtotal="count" baseField="0" baseItem="1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tabColor theme="6" tint="0.39997558519241921"/>
    <pageSetUpPr fitToPage="1"/>
  </sheetPr>
  <dimension ref="A1:DN137"/>
  <sheetViews>
    <sheetView tabSelected="1" zoomScale="85" zoomScaleNormal="85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B14" sqref="AB14"/>
    </sheetView>
  </sheetViews>
  <sheetFormatPr defaultColWidth="0" defaultRowHeight="0" customHeight="1" zeroHeight="1" x14ac:dyDescent="0.25"/>
  <cols>
    <col min="1" max="1" width="9.33203125" style="8" customWidth="1"/>
    <col min="2" max="2" width="29.44140625" bestFit="1" customWidth="1"/>
    <col min="3" max="38" width="18.6640625" customWidth="1"/>
    <col min="39" max="47" width="18.6640625" style="25" customWidth="1"/>
    <col min="48" max="107" width="18.6640625" customWidth="1"/>
    <col min="108" max="108" width="18.6640625" style="25" customWidth="1"/>
    <col min="109" max="109" width="18.6640625" customWidth="1"/>
    <col min="110" max="110" width="18.6640625" style="25" customWidth="1"/>
    <col min="111" max="111" width="9.33203125" style="8" customWidth="1"/>
    <col min="112" max="112" width="0.33203125" style="8" customWidth="1"/>
    <col min="113" max="114" width="9.33203125" style="8" customWidth="1"/>
    <col min="115" max="118" width="0" hidden="1" customWidth="1"/>
    <col min="119" max="16384" width="9.33203125" hidden="1"/>
  </cols>
  <sheetData>
    <row r="1" spans="1:114" s="8" customFormat="1" ht="27.75" customHeight="1" x14ac:dyDescent="0.35">
      <c r="B1" s="12"/>
      <c r="C1" s="12"/>
      <c r="D1" s="12"/>
      <c r="E1" s="12"/>
      <c r="F1" s="12"/>
      <c r="G1" s="12"/>
      <c r="H1" s="12"/>
      <c r="I1" s="12"/>
      <c r="M1" s="9"/>
      <c r="N1" s="9"/>
      <c r="O1" s="9"/>
      <c r="Y1" s="15"/>
      <c r="Z1" s="15"/>
      <c r="AA1" s="15"/>
      <c r="CJ1" s="16"/>
      <c r="CK1" s="16"/>
      <c r="CL1" s="16"/>
      <c r="CM1" s="16"/>
      <c r="CN1" s="16"/>
      <c r="CO1" s="16"/>
      <c r="DD1" s="101"/>
      <c r="DF1" s="101"/>
    </row>
    <row r="2" spans="1:114" s="8" customFormat="1" ht="47.25" customHeight="1" x14ac:dyDescent="1">
      <c r="A2" s="183" t="s">
        <v>0</v>
      </c>
      <c r="B2" s="11"/>
      <c r="C2" s="13" t="s">
        <v>1388</v>
      </c>
      <c r="D2" s="11"/>
      <c r="E2" s="11"/>
      <c r="F2" s="11"/>
      <c r="G2" s="11"/>
      <c r="H2" s="11"/>
      <c r="I2" s="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10"/>
      <c r="AA2" s="10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CJ2" s="16"/>
      <c r="CK2" s="16"/>
      <c r="CL2" s="16"/>
      <c r="CM2" s="16"/>
      <c r="CN2" s="16"/>
      <c r="CO2" s="16"/>
      <c r="DD2" s="101"/>
      <c r="DF2" s="101"/>
    </row>
    <row r="3" spans="1:114" s="8" customFormat="1" ht="15.75" customHeight="1" thickBot="1" x14ac:dyDescent="0.3">
      <c r="B3" s="8" t="s">
        <v>1545</v>
      </c>
      <c r="C3" s="13"/>
      <c r="D3" s="13"/>
      <c r="E3" s="3"/>
      <c r="F3" s="3"/>
      <c r="G3" s="3"/>
      <c r="H3" s="3"/>
      <c r="I3" s="3"/>
      <c r="CJ3" s="16"/>
      <c r="CK3" s="16"/>
      <c r="CL3" s="16"/>
      <c r="CM3" s="16"/>
      <c r="CN3" s="16"/>
      <c r="CO3" s="16"/>
      <c r="DD3" s="101"/>
      <c r="DF3" s="101"/>
    </row>
    <row r="4" spans="1:114" ht="28.2" thickTop="1" thickBot="1" x14ac:dyDescent="0.35">
      <c r="B4" s="184" t="s">
        <v>1544</v>
      </c>
      <c r="C4" s="188" t="s">
        <v>1599</v>
      </c>
      <c r="D4" s="188"/>
      <c r="E4" s="188"/>
      <c r="F4" s="188" t="s">
        <v>1600</v>
      </c>
      <c r="G4" s="188"/>
      <c r="H4" s="188"/>
      <c r="I4" s="188" t="s">
        <v>1601</v>
      </c>
      <c r="J4" s="188"/>
      <c r="K4" s="188"/>
      <c r="L4" s="188" t="s">
        <v>1602</v>
      </c>
      <c r="M4" s="188"/>
      <c r="N4" s="188"/>
      <c r="O4" s="188" t="s">
        <v>1603</v>
      </c>
      <c r="P4" s="188"/>
      <c r="Q4" s="188"/>
      <c r="R4" s="188" t="s">
        <v>1604</v>
      </c>
      <c r="S4" s="188"/>
      <c r="T4" s="188"/>
      <c r="U4" s="188" t="s">
        <v>1605</v>
      </c>
      <c r="V4" s="188"/>
      <c r="W4" s="188"/>
      <c r="X4" s="188" t="s">
        <v>1606</v>
      </c>
      <c r="Y4" s="188"/>
      <c r="Z4" s="188"/>
      <c r="AA4" s="188" t="s">
        <v>1607</v>
      </c>
      <c r="AB4" s="188"/>
      <c r="AC4" s="188"/>
      <c r="AD4" s="188" t="s">
        <v>1608</v>
      </c>
      <c r="AE4" s="188"/>
      <c r="AF4" s="188"/>
      <c r="AG4" s="188" t="s">
        <v>1609</v>
      </c>
      <c r="AH4" s="188"/>
      <c r="AI4" s="188"/>
      <c r="AJ4" s="188" t="s">
        <v>1610</v>
      </c>
      <c r="AK4" s="188"/>
      <c r="AL4" s="188"/>
      <c r="AM4" s="188" t="s">
        <v>1611</v>
      </c>
      <c r="AN4" s="188"/>
      <c r="AO4" s="188"/>
      <c r="AP4" s="188" t="s">
        <v>1612</v>
      </c>
      <c r="AQ4" s="188"/>
      <c r="AR4" s="188"/>
      <c r="AS4" s="188" t="s">
        <v>1613</v>
      </c>
      <c r="AT4" s="188"/>
      <c r="AU4" s="188"/>
      <c r="AV4" s="188" t="s">
        <v>1614</v>
      </c>
      <c r="AW4" s="188"/>
      <c r="AX4" s="188"/>
      <c r="AY4" s="188" t="s">
        <v>441</v>
      </c>
      <c r="AZ4" s="188"/>
      <c r="BA4" s="188"/>
      <c r="BB4" s="188" t="s">
        <v>442</v>
      </c>
      <c r="BC4" s="188"/>
      <c r="BD4" s="188"/>
      <c r="BE4" s="188" t="s">
        <v>15</v>
      </c>
      <c r="BF4" s="188"/>
      <c r="BG4" s="188"/>
      <c r="BH4" s="188" t="s">
        <v>320</v>
      </c>
      <c r="BI4" s="188"/>
      <c r="BJ4" s="188"/>
      <c r="BK4" s="188" t="s">
        <v>16</v>
      </c>
      <c r="BL4" s="188"/>
      <c r="BM4" s="188"/>
      <c r="BN4" s="188" t="s">
        <v>17</v>
      </c>
      <c r="BO4" s="188"/>
      <c r="BP4" s="188"/>
      <c r="BQ4" s="188" t="s">
        <v>18</v>
      </c>
      <c r="BR4" s="188"/>
      <c r="BS4" s="188"/>
      <c r="BT4" s="188" t="s">
        <v>19</v>
      </c>
      <c r="BU4" s="188"/>
      <c r="BV4" s="188"/>
      <c r="BW4" s="188" t="s">
        <v>20</v>
      </c>
      <c r="BX4" s="188"/>
      <c r="BY4" s="188"/>
      <c r="BZ4" s="188" t="s">
        <v>21</v>
      </c>
      <c r="CA4" s="188"/>
      <c r="CB4" s="188"/>
      <c r="CC4" s="188" t="s">
        <v>22</v>
      </c>
      <c r="CD4" s="188"/>
      <c r="CE4" s="188"/>
      <c r="CF4" s="188" t="s">
        <v>23</v>
      </c>
      <c r="CG4" s="188"/>
      <c r="CH4" s="188"/>
      <c r="CI4" s="188" t="s">
        <v>24</v>
      </c>
      <c r="CJ4" s="188"/>
      <c r="CK4" s="188"/>
      <c r="CL4" s="188" t="s">
        <v>25</v>
      </c>
      <c r="CM4" s="188"/>
      <c r="CN4" s="188"/>
      <c r="CO4" s="188" t="s">
        <v>26</v>
      </c>
      <c r="CP4" s="188"/>
      <c r="CQ4" s="188"/>
      <c r="CR4" s="188" t="s">
        <v>27</v>
      </c>
      <c r="CS4" s="188"/>
      <c r="CT4" s="188"/>
      <c r="CU4" s="188" t="s">
        <v>1532</v>
      </c>
      <c r="CV4" s="188"/>
      <c r="CW4" s="188"/>
      <c r="CX4" s="188" t="s">
        <v>28</v>
      </c>
      <c r="CY4" s="188"/>
      <c r="CZ4" s="188"/>
      <c r="DA4" s="188" t="s">
        <v>321</v>
      </c>
      <c r="DB4" s="188"/>
      <c r="DC4" s="188"/>
      <c r="DD4" s="188" t="s">
        <v>322</v>
      </c>
      <c r="DE4" s="188"/>
      <c r="DF4" s="188"/>
    </row>
    <row r="5" spans="1:114" s="20" customFormat="1" ht="15.75" customHeight="1" thickTop="1" x14ac:dyDescent="0.3">
      <c r="A5" s="18"/>
      <c r="B5" s="89" t="s">
        <v>29</v>
      </c>
      <c r="C5" s="77" t="s">
        <v>996</v>
      </c>
      <c r="D5" s="76" t="s">
        <v>1071</v>
      </c>
      <c r="E5" s="81" t="s">
        <v>1072</v>
      </c>
      <c r="F5" s="77" t="s">
        <v>1183</v>
      </c>
      <c r="G5" s="76" t="s">
        <v>1182</v>
      </c>
      <c r="H5" s="37" t="s">
        <v>1184</v>
      </c>
      <c r="I5" s="78" t="s">
        <v>344</v>
      </c>
      <c r="J5" s="79" t="s">
        <v>30</v>
      </c>
      <c r="K5" s="80" t="s">
        <v>414</v>
      </c>
      <c r="L5" s="78" t="s">
        <v>303</v>
      </c>
      <c r="M5" s="79" t="s">
        <v>341</v>
      </c>
      <c r="N5" s="80" t="s">
        <v>31</v>
      </c>
      <c r="O5" s="78" t="s">
        <v>237</v>
      </c>
      <c r="P5" s="79">
        <v>6.6</v>
      </c>
      <c r="Q5" s="80" t="s">
        <v>340</v>
      </c>
      <c r="R5" s="78" t="s">
        <v>999</v>
      </c>
      <c r="S5" s="79" t="s">
        <v>998</v>
      </c>
      <c r="T5" s="80" t="s">
        <v>997</v>
      </c>
      <c r="U5" s="78" t="s">
        <v>589</v>
      </c>
      <c r="V5" s="79">
        <v>6.6</v>
      </c>
      <c r="W5" s="80" t="s">
        <v>608</v>
      </c>
      <c r="X5" s="78" t="s">
        <v>591</v>
      </c>
      <c r="Y5" s="127" t="s">
        <v>275</v>
      </c>
      <c r="Z5" s="128" t="s">
        <v>608</v>
      </c>
      <c r="AA5" s="126" t="s">
        <v>344</v>
      </c>
      <c r="AB5" s="127" t="s">
        <v>590</v>
      </c>
      <c r="AC5" s="128" t="s">
        <v>608</v>
      </c>
      <c r="AD5" s="126" t="s">
        <v>592</v>
      </c>
      <c r="AE5" s="127" t="s">
        <v>458</v>
      </c>
      <c r="AF5" s="128" t="s">
        <v>608</v>
      </c>
      <c r="AG5" s="126" t="s">
        <v>53</v>
      </c>
      <c r="AH5" s="127" t="s">
        <v>579</v>
      </c>
      <c r="AI5" s="128" t="s">
        <v>608</v>
      </c>
      <c r="AJ5" s="139"/>
      <c r="AK5" s="127"/>
      <c r="AL5" s="140"/>
      <c r="AM5" s="82"/>
      <c r="AN5" s="79"/>
      <c r="AO5" s="83"/>
      <c r="AP5" s="82"/>
      <c r="AQ5" s="79"/>
      <c r="AR5" s="83"/>
      <c r="AS5" s="82"/>
      <c r="AT5" s="79"/>
      <c r="AU5" s="83"/>
      <c r="AV5" s="82"/>
      <c r="AW5" s="79"/>
      <c r="AX5" s="83"/>
      <c r="AY5" s="82"/>
      <c r="AZ5" s="79"/>
      <c r="BA5" s="83"/>
      <c r="BB5" s="82"/>
      <c r="BC5" s="79"/>
      <c r="BD5" s="83"/>
      <c r="BE5" s="82"/>
      <c r="BF5" s="79"/>
      <c r="BG5" s="83"/>
      <c r="BH5" s="82"/>
      <c r="BI5" s="79"/>
      <c r="BJ5" s="83"/>
      <c r="BK5" s="82"/>
      <c r="BL5" s="79"/>
      <c r="BM5" s="83"/>
      <c r="BN5" s="82"/>
      <c r="BO5" s="79"/>
      <c r="BP5" s="83"/>
      <c r="BQ5" s="82"/>
      <c r="BR5" s="79"/>
      <c r="BS5" s="83"/>
      <c r="BT5" s="82"/>
      <c r="BU5" s="79"/>
      <c r="BV5" s="83"/>
      <c r="BW5" s="82"/>
      <c r="BX5" s="79"/>
      <c r="BY5" s="83"/>
      <c r="BZ5" s="82"/>
      <c r="CA5" s="79"/>
      <c r="CB5" s="83"/>
      <c r="CC5" s="82"/>
      <c r="CD5" s="79"/>
      <c r="CE5" s="83"/>
      <c r="CF5" s="82"/>
      <c r="CG5" s="79"/>
      <c r="CH5" s="83"/>
      <c r="CI5" s="82"/>
      <c r="CJ5" s="79"/>
      <c r="CK5" s="83"/>
      <c r="CL5" s="82"/>
      <c r="CM5" s="79"/>
      <c r="CN5" s="83"/>
      <c r="CO5" s="82"/>
      <c r="CP5" s="79"/>
      <c r="CQ5" s="83"/>
      <c r="CR5" s="82"/>
      <c r="CS5" s="79"/>
      <c r="CT5" s="83"/>
      <c r="CU5" s="82"/>
      <c r="CV5" s="79"/>
      <c r="CW5" s="83"/>
      <c r="CX5" s="82"/>
      <c r="CY5" s="79"/>
      <c r="CZ5" s="83"/>
      <c r="DA5" s="82"/>
      <c r="DB5" s="79"/>
      <c r="DC5" s="83"/>
      <c r="DD5" s="78"/>
      <c r="DE5" s="79"/>
      <c r="DF5" s="163"/>
      <c r="DG5" s="19"/>
      <c r="DH5" s="19"/>
      <c r="DI5" s="19"/>
      <c r="DJ5" s="19"/>
    </row>
    <row r="6" spans="1:114" s="20" customFormat="1" ht="15.75" customHeight="1" x14ac:dyDescent="0.3">
      <c r="A6" s="18"/>
      <c r="B6" s="90" t="s">
        <v>34</v>
      </c>
      <c r="C6" s="94"/>
      <c r="D6" s="56"/>
      <c r="E6" s="34"/>
      <c r="F6" s="33"/>
      <c r="G6" s="31"/>
      <c r="H6" s="34"/>
      <c r="I6" s="33"/>
      <c r="J6" s="31"/>
      <c r="K6" s="34"/>
      <c r="L6" s="33"/>
      <c r="M6" s="31"/>
      <c r="N6" s="34"/>
      <c r="O6" s="33"/>
      <c r="P6" s="31"/>
      <c r="Q6" s="34"/>
      <c r="R6" s="33"/>
      <c r="S6" s="31"/>
      <c r="T6" s="34"/>
      <c r="U6" s="30" t="s">
        <v>952</v>
      </c>
      <c r="V6" s="31" t="s">
        <v>961</v>
      </c>
      <c r="W6" s="32" t="s">
        <v>962</v>
      </c>
      <c r="X6" s="30" t="s">
        <v>303</v>
      </c>
      <c r="Y6" s="104" t="s">
        <v>232</v>
      </c>
      <c r="Z6" s="105" t="s">
        <v>315</v>
      </c>
      <c r="AA6" s="106" t="s">
        <v>507</v>
      </c>
      <c r="AB6" s="104" t="s">
        <v>376</v>
      </c>
      <c r="AC6" s="105" t="s">
        <v>527</v>
      </c>
      <c r="AD6" s="106" t="s">
        <v>595</v>
      </c>
      <c r="AE6" s="104" t="s">
        <v>594</v>
      </c>
      <c r="AF6" s="107" t="s">
        <v>608</v>
      </c>
      <c r="AG6" s="106" t="s">
        <v>53</v>
      </c>
      <c r="AH6" s="104" t="s">
        <v>593</v>
      </c>
      <c r="AI6" s="107" t="s">
        <v>608</v>
      </c>
      <c r="AJ6" s="103"/>
      <c r="AK6" s="104"/>
      <c r="AL6" s="105"/>
      <c r="AM6" s="33"/>
      <c r="AN6" s="31"/>
      <c r="AO6" s="34"/>
      <c r="AP6" s="30" t="s">
        <v>1434</v>
      </c>
      <c r="AQ6" s="31" t="s">
        <v>347</v>
      </c>
      <c r="AR6" s="37" t="s">
        <v>348</v>
      </c>
      <c r="AS6" s="33"/>
      <c r="AT6" s="31"/>
      <c r="AU6" s="34"/>
      <c r="AV6" s="30" t="s">
        <v>40</v>
      </c>
      <c r="AW6" s="31" t="s">
        <v>257</v>
      </c>
      <c r="AX6" s="37" t="s">
        <v>258</v>
      </c>
      <c r="AY6" s="30" t="s">
        <v>33</v>
      </c>
      <c r="AZ6" s="31" t="s">
        <v>35</v>
      </c>
      <c r="BA6" s="32" t="s">
        <v>36</v>
      </c>
      <c r="BB6" s="33"/>
      <c r="BC6" s="31"/>
      <c r="BD6" s="34"/>
      <c r="BE6" s="33"/>
      <c r="BF6" s="31"/>
      <c r="BG6" s="34"/>
      <c r="BH6" s="33"/>
      <c r="BI6" s="31"/>
      <c r="BJ6" s="34"/>
      <c r="BK6" s="33"/>
      <c r="BL6" s="31"/>
      <c r="BM6" s="34"/>
      <c r="BN6" s="33"/>
      <c r="BO6" s="31"/>
      <c r="BP6" s="34"/>
      <c r="BQ6" s="33"/>
      <c r="BR6" s="31"/>
      <c r="BS6" s="34"/>
      <c r="BT6" s="33"/>
      <c r="BU6" s="31"/>
      <c r="BV6" s="34"/>
      <c r="BW6" s="33"/>
      <c r="BX6" s="31"/>
      <c r="BY6" s="34"/>
      <c r="BZ6" s="33"/>
      <c r="CA6" s="161"/>
      <c r="CB6" s="164"/>
      <c r="CC6" s="39"/>
      <c r="CD6" s="31"/>
      <c r="CE6" s="34"/>
      <c r="CF6" s="33"/>
      <c r="CG6" s="31"/>
      <c r="CH6" s="34"/>
      <c r="CI6" s="33"/>
      <c r="CJ6" s="31"/>
      <c r="CK6" s="34"/>
      <c r="CL6" s="33"/>
      <c r="CM6" s="31"/>
      <c r="CN6" s="34"/>
      <c r="CO6" s="33"/>
      <c r="CP6" s="31"/>
      <c r="CQ6" s="34"/>
      <c r="CR6" s="72" t="s">
        <v>97</v>
      </c>
      <c r="CS6" s="65" t="s">
        <v>1593</v>
      </c>
      <c r="CT6" s="177" t="s">
        <v>1592</v>
      </c>
      <c r="CU6" s="33"/>
      <c r="CV6" s="31"/>
      <c r="CW6" s="34"/>
      <c r="CX6" s="72" t="s">
        <v>368</v>
      </c>
      <c r="CY6" s="65" t="s">
        <v>1594</v>
      </c>
      <c r="CZ6" s="177" t="s">
        <v>1592</v>
      </c>
      <c r="DA6" s="72" t="s">
        <v>708</v>
      </c>
      <c r="DB6" s="65" t="s">
        <v>1595</v>
      </c>
      <c r="DC6" s="177" t="s">
        <v>1592</v>
      </c>
      <c r="DD6" s="30"/>
      <c r="DE6" s="31"/>
      <c r="DF6" s="42"/>
      <c r="DG6" s="19"/>
      <c r="DH6" s="19"/>
      <c r="DI6" s="19"/>
      <c r="DJ6" s="19"/>
    </row>
    <row r="7" spans="1:114" s="20" customFormat="1" ht="15.75" customHeight="1" x14ac:dyDescent="0.3">
      <c r="A7" s="18"/>
      <c r="B7" s="90" t="s">
        <v>37</v>
      </c>
      <c r="C7" s="94"/>
      <c r="D7" s="56"/>
      <c r="E7" s="34"/>
      <c r="F7" s="33"/>
      <c r="G7" s="31"/>
      <c r="H7" s="34"/>
      <c r="I7" s="33"/>
      <c r="J7" s="31"/>
      <c r="K7" s="34"/>
      <c r="L7" s="102"/>
      <c r="M7" s="65"/>
      <c r="N7" s="73"/>
      <c r="O7" s="33"/>
      <c r="P7" s="31"/>
      <c r="Q7" s="34"/>
      <c r="R7" s="103" t="s">
        <v>1368</v>
      </c>
      <c r="S7" s="104" t="s">
        <v>679</v>
      </c>
      <c r="T7" s="105" t="s">
        <v>1396</v>
      </c>
      <c r="U7" s="106" t="s">
        <v>1150</v>
      </c>
      <c r="V7" s="104" t="s">
        <v>1151</v>
      </c>
      <c r="W7" s="107" t="s">
        <v>1148</v>
      </c>
      <c r="X7" s="103" t="s">
        <v>597</v>
      </c>
      <c r="Y7" s="104" t="s">
        <v>596</v>
      </c>
      <c r="Z7" s="105" t="s">
        <v>608</v>
      </c>
      <c r="AA7" s="106" t="s">
        <v>58</v>
      </c>
      <c r="AB7" s="104" t="s">
        <v>264</v>
      </c>
      <c r="AC7" s="107" t="s">
        <v>253</v>
      </c>
      <c r="AD7" s="106" t="s">
        <v>522</v>
      </c>
      <c r="AE7" s="104" t="s">
        <v>528</v>
      </c>
      <c r="AF7" s="105" t="s">
        <v>527</v>
      </c>
      <c r="AG7" s="103" t="s">
        <v>58</v>
      </c>
      <c r="AH7" s="104" t="s">
        <v>177</v>
      </c>
      <c r="AI7" s="105" t="s">
        <v>346</v>
      </c>
      <c r="AJ7" s="103" t="s">
        <v>1015</v>
      </c>
      <c r="AK7" s="104" t="s">
        <v>1397</v>
      </c>
      <c r="AL7" s="105" t="s">
        <v>1396</v>
      </c>
      <c r="AM7" s="48" t="s">
        <v>1150</v>
      </c>
      <c r="AN7" s="31" t="s">
        <v>1233</v>
      </c>
      <c r="AO7" s="32" t="s">
        <v>1396</v>
      </c>
      <c r="AP7" s="72" t="s">
        <v>1587</v>
      </c>
      <c r="AQ7" s="65" t="s">
        <v>1233</v>
      </c>
      <c r="AR7" s="73" t="s">
        <v>1586</v>
      </c>
      <c r="AS7" s="33"/>
      <c r="AT7" s="31"/>
      <c r="AU7" s="34"/>
      <c r="AV7" s="48" t="s">
        <v>1394</v>
      </c>
      <c r="AW7" s="31" t="s">
        <v>1395</v>
      </c>
      <c r="AX7" s="32" t="s">
        <v>1396</v>
      </c>
      <c r="AY7" s="30" t="s">
        <v>33</v>
      </c>
      <c r="AZ7" s="31" t="s">
        <v>38</v>
      </c>
      <c r="BA7" s="32" t="s">
        <v>312</v>
      </c>
      <c r="BB7" s="30" t="s">
        <v>1276</v>
      </c>
      <c r="BC7" s="31" t="s">
        <v>1277</v>
      </c>
      <c r="BD7" s="37" t="s">
        <v>1274</v>
      </c>
      <c r="BE7" s="33"/>
      <c r="BF7" s="31"/>
      <c r="BG7" s="34"/>
      <c r="BH7" s="48" t="s">
        <v>1398</v>
      </c>
      <c r="BI7" s="31" t="s">
        <v>1399</v>
      </c>
      <c r="BJ7" s="32" t="s">
        <v>1396</v>
      </c>
      <c r="BK7" s="33"/>
      <c r="BL7" s="31"/>
      <c r="BM7" s="34"/>
      <c r="BN7" s="48" t="s">
        <v>1400</v>
      </c>
      <c r="BO7" s="31" t="s">
        <v>1401</v>
      </c>
      <c r="BP7" s="32" t="s">
        <v>1396</v>
      </c>
      <c r="BQ7" s="33"/>
      <c r="BR7" s="31"/>
      <c r="BS7" s="34"/>
      <c r="BT7" s="30" t="s">
        <v>775</v>
      </c>
      <c r="BU7" s="31" t="s">
        <v>1149</v>
      </c>
      <c r="BV7" s="37" t="s">
        <v>1200</v>
      </c>
      <c r="BW7" s="33"/>
      <c r="BX7" s="31"/>
      <c r="BY7" s="34"/>
      <c r="BZ7" s="30" t="s">
        <v>775</v>
      </c>
      <c r="CA7" s="31" t="s">
        <v>1225</v>
      </c>
      <c r="CB7" s="37" t="s">
        <v>1224</v>
      </c>
      <c r="CC7" s="33"/>
      <c r="CD7" s="31"/>
      <c r="CE7" s="34"/>
      <c r="CF7" s="30" t="s">
        <v>1226</v>
      </c>
      <c r="CG7" s="31" t="s">
        <v>1227</v>
      </c>
      <c r="CH7" s="37" t="s">
        <v>1224</v>
      </c>
      <c r="CI7" s="33"/>
      <c r="CJ7" s="31"/>
      <c r="CK7" s="34"/>
      <c r="CL7" s="30" t="s">
        <v>97</v>
      </c>
      <c r="CM7" s="31" t="s">
        <v>1275</v>
      </c>
      <c r="CN7" s="37" t="s">
        <v>1274</v>
      </c>
      <c r="CO7" s="33"/>
      <c r="CP7" s="31"/>
      <c r="CQ7" s="34"/>
      <c r="CR7" s="30" t="s">
        <v>44</v>
      </c>
      <c r="CS7" s="31" t="s">
        <v>1152</v>
      </c>
      <c r="CT7" s="37" t="s">
        <v>1148</v>
      </c>
      <c r="CU7" s="30"/>
      <c r="CV7" s="31"/>
      <c r="CW7" s="37"/>
      <c r="CX7" s="30" t="s">
        <v>368</v>
      </c>
      <c r="CY7" s="31" t="s">
        <v>1414</v>
      </c>
      <c r="CZ7" s="37" t="s">
        <v>1396</v>
      </c>
      <c r="DA7" s="30" t="s">
        <v>708</v>
      </c>
      <c r="DB7" s="31" t="s">
        <v>1273</v>
      </c>
      <c r="DC7" s="37" t="s">
        <v>1274</v>
      </c>
      <c r="DD7" s="30"/>
      <c r="DE7" s="31"/>
      <c r="DF7" s="42"/>
      <c r="DG7" s="19"/>
      <c r="DH7" s="19"/>
      <c r="DI7" s="19"/>
      <c r="DJ7" s="19"/>
    </row>
    <row r="8" spans="1:114" s="20" customFormat="1" ht="15.75" customHeight="1" x14ac:dyDescent="0.3">
      <c r="A8" s="18"/>
      <c r="B8" s="90" t="s">
        <v>45</v>
      </c>
      <c r="C8" s="94"/>
      <c r="D8" s="56"/>
      <c r="E8" s="34"/>
      <c r="F8" s="33"/>
      <c r="G8" s="31"/>
      <c r="H8" s="34"/>
      <c r="I8" s="33"/>
      <c r="J8" s="31"/>
      <c r="K8" s="34"/>
      <c r="L8" s="33"/>
      <c r="M8" s="31"/>
      <c r="N8" s="34"/>
      <c r="O8" s="33"/>
      <c r="P8" s="31"/>
      <c r="Q8" s="34"/>
      <c r="R8" s="108"/>
      <c r="S8" s="104"/>
      <c r="T8" s="109"/>
      <c r="U8" s="106" t="s">
        <v>952</v>
      </c>
      <c r="V8" s="104" t="s">
        <v>969</v>
      </c>
      <c r="W8" s="107" t="s">
        <v>968</v>
      </c>
      <c r="X8" s="72" t="s">
        <v>1402</v>
      </c>
      <c r="Y8" s="65" t="s">
        <v>1222</v>
      </c>
      <c r="Z8" s="73" t="s">
        <v>1617</v>
      </c>
      <c r="AA8" s="72" t="s">
        <v>1432</v>
      </c>
      <c r="AB8" s="65" t="s">
        <v>1590</v>
      </c>
      <c r="AC8" s="73" t="s">
        <v>1586</v>
      </c>
      <c r="AD8" s="72" t="s">
        <v>1183</v>
      </c>
      <c r="AE8" s="65" t="s">
        <v>1618</v>
      </c>
      <c r="AF8" s="73" t="s">
        <v>1617</v>
      </c>
      <c r="AG8" s="72" t="s">
        <v>1474</v>
      </c>
      <c r="AH8" s="65" t="s">
        <v>1589</v>
      </c>
      <c r="AI8" s="73" t="s">
        <v>1586</v>
      </c>
      <c r="AJ8" s="106" t="s">
        <v>550</v>
      </c>
      <c r="AK8" s="104" t="s">
        <v>551</v>
      </c>
      <c r="AL8" s="105" t="s">
        <v>548</v>
      </c>
      <c r="AM8" s="30" t="s">
        <v>54</v>
      </c>
      <c r="AN8" s="31" t="s">
        <v>635</v>
      </c>
      <c r="AO8" s="32" t="s">
        <v>634</v>
      </c>
      <c r="AP8" s="30" t="s">
        <v>403</v>
      </c>
      <c r="AQ8" s="31" t="s">
        <v>1093</v>
      </c>
      <c r="AR8" s="32" t="s">
        <v>1090</v>
      </c>
      <c r="AS8" s="30" t="s">
        <v>1159</v>
      </c>
      <c r="AT8" s="31" t="s">
        <v>47</v>
      </c>
      <c r="AU8" s="32" t="s">
        <v>608</v>
      </c>
      <c r="AV8" s="30" t="s">
        <v>122</v>
      </c>
      <c r="AW8" s="31" t="s">
        <v>410</v>
      </c>
      <c r="AX8" s="32" t="s">
        <v>633</v>
      </c>
      <c r="AY8" s="30" t="s">
        <v>33</v>
      </c>
      <c r="AZ8" s="31" t="s">
        <v>47</v>
      </c>
      <c r="BA8" s="32" t="s">
        <v>36</v>
      </c>
      <c r="BB8" s="30" t="s">
        <v>41</v>
      </c>
      <c r="BC8" s="31" t="s">
        <v>48</v>
      </c>
      <c r="BD8" s="32" t="s">
        <v>49</v>
      </c>
      <c r="BE8" s="30" t="s">
        <v>135</v>
      </c>
      <c r="BF8" s="31" t="s">
        <v>46</v>
      </c>
      <c r="BG8" s="37" t="s">
        <v>220</v>
      </c>
      <c r="BH8" s="30" t="s">
        <v>224</v>
      </c>
      <c r="BI8" s="31" t="s">
        <v>1081</v>
      </c>
      <c r="BJ8" s="32">
        <v>35636</v>
      </c>
      <c r="BK8" s="30" t="s">
        <v>33</v>
      </c>
      <c r="BL8" s="31" t="s">
        <v>610</v>
      </c>
      <c r="BM8" s="37" t="s">
        <v>608</v>
      </c>
      <c r="BN8" s="30" t="s">
        <v>224</v>
      </c>
      <c r="BO8" s="31" t="s">
        <v>289</v>
      </c>
      <c r="BP8" s="32" t="s">
        <v>290</v>
      </c>
      <c r="BQ8" s="33"/>
      <c r="BR8" s="31"/>
      <c r="BS8" s="34"/>
      <c r="BT8" s="30" t="s">
        <v>775</v>
      </c>
      <c r="BU8" s="31" t="s">
        <v>835</v>
      </c>
      <c r="BV8" s="32" t="s">
        <v>836</v>
      </c>
      <c r="BW8" s="33"/>
      <c r="BX8" s="31"/>
      <c r="BY8" s="34"/>
      <c r="BZ8" s="30" t="s">
        <v>775</v>
      </c>
      <c r="CA8" s="31" t="s">
        <v>1207</v>
      </c>
      <c r="CB8" s="32" t="s">
        <v>1208</v>
      </c>
      <c r="CC8" s="33"/>
      <c r="CD8" s="31"/>
      <c r="CE8" s="34"/>
      <c r="CF8" s="30" t="s">
        <v>44</v>
      </c>
      <c r="CG8" s="31" t="s">
        <v>274</v>
      </c>
      <c r="CH8" s="37" t="s">
        <v>272</v>
      </c>
      <c r="CI8" s="33"/>
      <c r="CJ8" s="31"/>
      <c r="CK8" s="34"/>
      <c r="CL8" s="30" t="s">
        <v>44</v>
      </c>
      <c r="CM8" s="31" t="s">
        <v>605</v>
      </c>
      <c r="CN8" s="37" t="s">
        <v>608</v>
      </c>
      <c r="CO8" s="33"/>
      <c r="CP8" s="31"/>
      <c r="CQ8" s="34"/>
      <c r="CR8" s="30" t="s">
        <v>44</v>
      </c>
      <c r="CS8" s="31" t="s">
        <v>483</v>
      </c>
      <c r="CT8" s="37" t="s">
        <v>968</v>
      </c>
      <c r="CU8" s="30"/>
      <c r="CV8" s="31"/>
      <c r="CW8" s="37"/>
      <c r="CX8" s="30" t="s">
        <v>368</v>
      </c>
      <c r="CY8" s="31" t="s">
        <v>1389</v>
      </c>
      <c r="CZ8" s="37" t="s">
        <v>1390</v>
      </c>
      <c r="DA8" s="72" t="s">
        <v>708</v>
      </c>
      <c r="DB8" s="65" t="s">
        <v>1619</v>
      </c>
      <c r="DC8" s="73" t="s">
        <v>1617</v>
      </c>
      <c r="DD8" s="30"/>
      <c r="DE8" s="31"/>
      <c r="DF8" s="42"/>
      <c r="DG8" s="19"/>
      <c r="DH8" s="19"/>
      <c r="DI8" s="19"/>
      <c r="DJ8" s="19"/>
    </row>
    <row r="9" spans="1:114" s="20" customFormat="1" ht="15.75" customHeight="1" x14ac:dyDescent="0.3">
      <c r="A9" s="18"/>
      <c r="B9" s="90" t="s">
        <v>261</v>
      </c>
      <c r="C9" s="30" t="s">
        <v>1113</v>
      </c>
      <c r="D9" s="31" t="s">
        <v>1112</v>
      </c>
      <c r="E9" s="37" t="s">
        <v>1100</v>
      </c>
      <c r="F9" s="38"/>
      <c r="G9" s="31"/>
      <c r="H9" s="34"/>
      <c r="I9" s="186" t="s">
        <v>1446</v>
      </c>
      <c r="J9" s="65" t="s">
        <v>1638</v>
      </c>
      <c r="K9" s="73" t="s">
        <v>1639</v>
      </c>
      <c r="L9" s="35"/>
      <c r="M9" s="31"/>
      <c r="N9" s="36"/>
      <c r="O9" s="30" t="s">
        <v>628</v>
      </c>
      <c r="P9" s="31" t="s">
        <v>841</v>
      </c>
      <c r="Q9" s="32" t="s">
        <v>842</v>
      </c>
      <c r="R9" s="106" t="s">
        <v>843</v>
      </c>
      <c r="S9" s="104" t="s">
        <v>844</v>
      </c>
      <c r="T9" s="107" t="s">
        <v>842</v>
      </c>
      <c r="U9" s="106" t="s">
        <v>1106</v>
      </c>
      <c r="V9" s="104" t="s">
        <v>1105</v>
      </c>
      <c r="W9" s="107" t="s">
        <v>1100</v>
      </c>
      <c r="X9" s="106" t="s">
        <v>513</v>
      </c>
      <c r="Y9" s="104" t="s">
        <v>845</v>
      </c>
      <c r="Z9" s="107" t="s">
        <v>842</v>
      </c>
      <c r="AA9" s="106" t="s">
        <v>846</v>
      </c>
      <c r="AB9" s="104" t="s">
        <v>847</v>
      </c>
      <c r="AC9" s="107" t="s">
        <v>842</v>
      </c>
      <c r="AD9" s="102" t="s">
        <v>1183</v>
      </c>
      <c r="AE9" s="187" t="s">
        <v>1632</v>
      </c>
      <c r="AF9" s="73" t="s">
        <v>1633</v>
      </c>
      <c r="AG9" s="103" t="s">
        <v>903</v>
      </c>
      <c r="AH9" s="132" t="s">
        <v>1099</v>
      </c>
      <c r="AI9" s="105" t="s">
        <v>1100</v>
      </c>
      <c r="AJ9" s="103" t="s">
        <v>1015</v>
      </c>
      <c r="AK9" s="104" t="s">
        <v>1403</v>
      </c>
      <c r="AL9" s="105" t="s">
        <v>1396</v>
      </c>
      <c r="AM9" s="48" t="s">
        <v>54</v>
      </c>
      <c r="AN9" s="50" t="s">
        <v>654</v>
      </c>
      <c r="AO9" s="32" t="s">
        <v>655</v>
      </c>
      <c r="AP9" s="48" t="s">
        <v>513</v>
      </c>
      <c r="AQ9" s="31" t="s">
        <v>1413</v>
      </c>
      <c r="AR9" s="32" t="s">
        <v>1224</v>
      </c>
      <c r="AS9" s="71"/>
      <c r="AT9" s="50"/>
      <c r="AU9" s="51"/>
      <c r="AV9" s="48" t="s">
        <v>403</v>
      </c>
      <c r="AW9" s="50" t="s">
        <v>1153</v>
      </c>
      <c r="AX9" s="32" t="s">
        <v>1148</v>
      </c>
      <c r="AY9" s="48" t="s">
        <v>1159</v>
      </c>
      <c r="AZ9" s="50" t="s">
        <v>1103</v>
      </c>
      <c r="BA9" s="32" t="s">
        <v>1100</v>
      </c>
      <c r="BB9" s="48" t="s">
        <v>303</v>
      </c>
      <c r="BC9" s="50" t="s">
        <v>1102</v>
      </c>
      <c r="BD9" s="32" t="s">
        <v>1100</v>
      </c>
      <c r="BE9" s="71"/>
      <c r="BF9" s="31"/>
      <c r="BG9" s="34"/>
      <c r="BH9" s="33"/>
      <c r="BI9" s="31"/>
      <c r="BJ9" s="34"/>
      <c r="BK9" s="33"/>
      <c r="BL9" s="31"/>
      <c r="BM9" s="34"/>
      <c r="BN9" s="48" t="s">
        <v>848</v>
      </c>
      <c r="BO9" s="50" t="s">
        <v>849</v>
      </c>
      <c r="BP9" s="32" t="s">
        <v>842</v>
      </c>
      <c r="BQ9" s="71"/>
      <c r="BR9" s="161"/>
      <c r="BS9" s="164"/>
      <c r="BT9" s="30" t="s">
        <v>775</v>
      </c>
      <c r="BU9" s="31" t="s">
        <v>850</v>
      </c>
      <c r="BV9" s="37" t="s">
        <v>842</v>
      </c>
      <c r="BW9" s="33"/>
      <c r="BX9" s="31"/>
      <c r="BY9" s="34"/>
      <c r="BZ9" s="48" t="s">
        <v>775</v>
      </c>
      <c r="CA9" s="50" t="s">
        <v>1228</v>
      </c>
      <c r="CB9" s="32" t="s">
        <v>1224</v>
      </c>
      <c r="CC9" s="71"/>
      <c r="CD9" s="31"/>
      <c r="CE9" s="34"/>
      <c r="CF9" s="30" t="s">
        <v>224</v>
      </c>
      <c r="CG9" s="31" t="s">
        <v>1154</v>
      </c>
      <c r="CH9" s="37" t="s">
        <v>1148</v>
      </c>
      <c r="CI9" s="33"/>
      <c r="CJ9" s="31"/>
      <c r="CK9" s="34"/>
      <c r="CL9" s="30" t="s">
        <v>44</v>
      </c>
      <c r="CM9" s="31" t="s">
        <v>851</v>
      </c>
      <c r="CN9" s="37" t="s">
        <v>842</v>
      </c>
      <c r="CO9" s="33"/>
      <c r="CP9" s="31"/>
      <c r="CQ9" s="34"/>
      <c r="CR9" s="30" t="s">
        <v>44</v>
      </c>
      <c r="CS9" s="31" t="s">
        <v>1109</v>
      </c>
      <c r="CT9" s="37" t="s">
        <v>1100</v>
      </c>
      <c r="CU9" s="30"/>
      <c r="CV9" s="31"/>
      <c r="CW9" s="37"/>
      <c r="CX9" s="30" t="s">
        <v>368</v>
      </c>
      <c r="CY9" s="31" t="s">
        <v>1323</v>
      </c>
      <c r="CZ9" s="37" t="s">
        <v>1324</v>
      </c>
      <c r="DA9" s="30" t="s">
        <v>708</v>
      </c>
      <c r="DB9" s="31" t="s">
        <v>1278</v>
      </c>
      <c r="DC9" s="37" t="s">
        <v>1274</v>
      </c>
      <c r="DD9" s="30"/>
      <c r="DE9" s="31"/>
      <c r="DF9" s="42"/>
      <c r="DG9" s="19"/>
      <c r="DH9" s="19"/>
      <c r="DI9" s="19"/>
      <c r="DJ9" s="19"/>
    </row>
    <row r="10" spans="1:114" s="20" customFormat="1" ht="15.75" customHeight="1" x14ac:dyDescent="0.3">
      <c r="A10" s="18"/>
      <c r="B10" s="90" t="s">
        <v>51</v>
      </c>
      <c r="C10" s="94"/>
      <c r="D10" s="56"/>
      <c r="E10" s="34"/>
      <c r="F10" s="33"/>
      <c r="G10" s="31"/>
      <c r="H10" s="34"/>
      <c r="I10" s="33"/>
      <c r="J10" s="31"/>
      <c r="K10" s="34"/>
      <c r="L10" s="33"/>
      <c r="M10" s="31"/>
      <c r="N10" s="34"/>
      <c r="O10" s="33"/>
      <c r="P10" s="65"/>
      <c r="Q10" s="66"/>
      <c r="R10" s="106" t="s">
        <v>1368</v>
      </c>
      <c r="S10" s="104" t="s">
        <v>1420</v>
      </c>
      <c r="T10" s="105" t="s">
        <v>1415</v>
      </c>
      <c r="U10" s="106" t="s">
        <v>1288</v>
      </c>
      <c r="V10" s="104" t="s">
        <v>1308</v>
      </c>
      <c r="W10" s="105" t="s">
        <v>1314</v>
      </c>
      <c r="X10" s="106" t="s">
        <v>1183</v>
      </c>
      <c r="Y10" s="104" t="s">
        <v>1304</v>
      </c>
      <c r="Z10" s="107" t="s">
        <v>1305</v>
      </c>
      <c r="AA10" s="72" t="s">
        <v>1432</v>
      </c>
      <c r="AB10" s="65" t="s">
        <v>1591</v>
      </c>
      <c r="AC10" s="73" t="s">
        <v>1586</v>
      </c>
      <c r="AD10" s="102" t="s">
        <v>1183</v>
      </c>
      <c r="AE10" s="187" t="s">
        <v>1636</v>
      </c>
      <c r="AF10" s="73" t="s">
        <v>1637</v>
      </c>
      <c r="AG10" s="106" t="s">
        <v>638</v>
      </c>
      <c r="AH10" s="104" t="s">
        <v>646</v>
      </c>
      <c r="AI10" s="107" t="s">
        <v>645</v>
      </c>
      <c r="AJ10" s="106" t="s">
        <v>513</v>
      </c>
      <c r="AK10" s="104" t="s">
        <v>1167</v>
      </c>
      <c r="AL10" s="107" t="s">
        <v>1166</v>
      </c>
      <c r="AM10" s="67" t="s">
        <v>58</v>
      </c>
      <c r="AN10" s="68" t="s">
        <v>517</v>
      </c>
      <c r="AO10" s="69" t="s">
        <v>518</v>
      </c>
      <c r="AP10" s="67" t="s">
        <v>546</v>
      </c>
      <c r="AQ10" s="68" t="s">
        <v>52</v>
      </c>
      <c r="AR10" s="69" t="s">
        <v>541</v>
      </c>
      <c r="AS10" s="30" t="s">
        <v>1159</v>
      </c>
      <c r="AT10" s="31" t="s">
        <v>565</v>
      </c>
      <c r="AU10" s="32" t="s">
        <v>563</v>
      </c>
      <c r="AV10" s="30" t="s">
        <v>546</v>
      </c>
      <c r="AW10" s="31" t="s">
        <v>564</v>
      </c>
      <c r="AX10" s="32" t="s">
        <v>563</v>
      </c>
      <c r="AY10" s="30" t="s">
        <v>1159</v>
      </c>
      <c r="AZ10" s="31" t="s">
        <v>821</v>
      </c>
      <c r="BA10" s="32" t="s">
        <v>819</v>
      </c>
      <c r="BB10" s="30" t="s">
        <v>390</v>
      </c>
      <c r="BC10" s="31" t="s">
        <v>735</v>
      </c>
      <c r="BD10" s="32" t="s">
        <v>734</v>
      </c>
      <c r="BE10" s="33"/>
      <c r="BF10" s="31"/>
      <c r="BG10" s="34"/>
      <c r="BH10" s="30" t="s">
        <v>224</v>
      </c>
      <c r="BI10" s="31" t="s">
        <v>1082</v>
      </c>
      <c r="BJ10" s="32">
        <v>35650</v>
      </c>
      <c r="BK10" s="33"/>
      <c r="BL10" s="31"/>
      <c r="BM10" s="34"/>
      <c r="BN10" s="30" t="s">
        <v>224</v>
      </c>
      <c r="BO10" s="31" t="s">
        <v>236</v>
      </c>
      <c r="BP10" s="37" t="s">
        <v>225</v>
      </c>
      <c r="BQ10" s="33"/>
      <c r="BR10" s="31"/>
      <c r="BS10" s="34"/>
      <c r="BT10" s="30" t="s">
        <v>775</v>
      </c>
      <c r="BU10" s="31" t="s">
        <v>1076</v>
      </c>
      <c r="BV10" s="37" t="s">
        <v>1074</v>
      </c>
      <c r="BW10" s="33"/>
      <c r="BX10" s="31"/>
      <c r="BY10" s="34"/>
      <c r="BZ10" s="67" t="s">
        <v>775</v>
      </c>
      <c r="CA10" s="68" t="s">
        <v>1205</v>
      </c>
      <c r="CB10" s="165" t="s">
        <v>1206</v>
      </c>
      <c r="CC10" s="166"/>
      <c r="CD10" s="31"/>
      <c r="CE10" s="34"/>
      <c r="CF10" s="67" t="s">
        <v>43</v>
      </c>
      <c r="CG10" s="68" t="s">
        <v>691</v>
      </c>
      <c r="CH10" s="165" t="s">
        <v>692</v>
      </c>
      <c r="CI10" s="166"/>
      <c r="CJ10" s="31"/>
      <c r="CK10" s="34"/>
      <c r="CL10" s="67" t="s">
        <v>44</v>
      </c>
      <c r="CM10" s="68" t="s">
        <v>566</v>
      </c>
      <c r="CN10" s="165" t="s">
        <v>563</v>
      </c>
      <c r="CO10" s="166"/>
      <c r="CP10" s="31"/>
      <c r="CQ10" s="34"/>
      <c r="CR10" s="30" t="s">
        <v>44</v>
      </c>
      <c r="CS10" s="31" t="s">
        <v>973</v>
      </c>
      <c r="CT10" s="37" t="s">
        <v>968</v>
      </c>
      <c r="CU10" s="30"/>
      <c r="CV10" s="31"/>
      <c r="CW10" s="37"/>
      <c r="CX10" s="30" t="s">
        <v>368</v>
      </c>
      <c r="CY10" s="31" t="s">
        <v>1391</v>
      </c>
      <c r="CZ10" s="37" t="s">
        <v>1390</v>
      </c>
      <c r="DA10" s="30" t="s">
        <v>708</v>
      </c>
      <c r="DB10" s="31" t="s">
        <v>1309</v>
      </c>
      <c r="DC10" s="32">
        <v>44434</v>
      </c>
      <c r="DD10" s="30"/>
      <c r="DE10" s="31"/>
      <c r="DF10" s="42"/>
      <c r="DG10" s="19"/>
      <c r="DH10" s="19"/>
      <c r="DI10" s="19"/>
      <c r="DJ10" s="19"/>
    </row>
    <row r="11" spans="1:114" s="20" customFormat="1" ht="15.75" customHeight="1" x14ac:dyDescent="0.3">
      <c r="A11" s="18"/>
      <c r="B11" s="90" t="s">
        <v>243</v>
      </c>
      <c r="C11" s="30" t="s">
        <v>1113</v>
      </c>
      <c r="D11" s="31" t="s">
        <v>1114</v>
      </c>
      <c r="E11" s="37" t="s">
        <v>1100</v>
      </c>
      <c r="F11" s="38"/>
      <c r="G11" s="31"/>
      <c r="H11" s="34"/>
      <c r="I11" s="30" t="s">
        <v>344</v>
      </c>
      <c r="J11" s="31" t="s">
        <v>360</v>
      </c>
      <c r="K11" s="37" t="s">
        <v>361</v>
      </c>
      <c r="L11" s="48" t="s">
        <v>513</v>
      </c>
      <c r="M11" s="31" t="s">
        <v>514</v>
      </c>
      <c r="N11" s="32" t="s">
        <v>515</v>
      </c>
      <c r="O11" s="38"/>
      <c r="P11" s="31"/>
      <c r="Q11" s="34"/>
      <c r="R11" s="103" t="s">
        <v>1402</v>
      </c>
      <c r="S11" s="104" t="s">
        <v>1405</v>
      </c>
      <c r="T11" s="105" t="s">
        <v>1396</v>
      </c>
      <c r="U11" s="106" t="s">
        <v>1288</v>
      </c>
      <c r="V11" s="104" t="s">
        <v>751</v>
      </c>
      <c r="W11" s="107" t="s">
        <v>1351</v>
      </c>
      <c r="X11" s="103" t="s">
        <v>1320</v>
      </c>
      <c r="Y11" s="104" t="s">
        <v>1350</v>
      </c>
      <c r="Z11" s="105" t="s">
        <v>1412</v>
      </c>
      <c r="AA11" s="106" t="s">
        <v>682</v>
      </c>
      <c r="AB11" s="104" t="s">
        <v>1108</v>
      </c>
      <c r="AC11" s="107" t="s">
        <v>1100</v>
      </c>
      <c r="AD11" s="102" t="s">
        <v>1183</v>
      </c>
      <c r="AE11" s="187" t="s">
        <v>1634</v>
      </c>
      <c r="AF11" s="73" t="s">
        <v>1633</v>
      </c>
      <c r="AG11" s="72" t="s">
        <v>1512</v>
      </c>
      <c r="AH11" s="65" t="s">
        <v>1635</v>
      </c>
      <c r="AI11" s="73" t="s">
        <v>1633</v>
      </c>
      <c r="AJ11" s="103" t="s">
        <v>1015</v>
      </c>
      <c r="AK11" s="104" t="s">
        <v>1404</v>
      </c>
      <c r="AL11" s="105" t="s">
        <v>1396</v>
      </c>
      <c r="AM11" s="48" t="s">
        <v>1171</v>
      </c>
      <c r="AN11" s="50" t="s">
        <v>1345</v>
      </c>
      <c r="AO11" s="32" t="s">
        <v>1346</v>
      </c>
      <c r="AP11" s="48" t="s">
        <v>1352</v>
      </c>
      <c r="AQ11" s="31" t="s">
        <v>1406</v>
      </c>
      <c r="AR11" s="32" t="s">
        <v>1396</v>
      </c>
      <c r="AS11" s="48" t="s">
        <v>1159</v>
      </c>
      <c r="AT11" s="50" t="s">
        <v>554</v>
      </c>
      <c r="AU11" s="32" t="s">
        <v>553</v>
      </c>
      <c r="AV11" s="48" t="s">
        <v>546</v>
      </c>
      <c r="AW11" s="50" t="s">
        <v>552</v>
      </c>
      <c r="AX11" s="32" t="s">
        <v>553</v>
      </c>
      <c r="AY11" s="48" t="s">
        <v>1159</v>
      </c>
      <c r="AZ11" s="50" t="s">
        <v>1104</v>
      </c>
      <c r="BA11" s="32" t="s">
        <v>1100</v>
      </c>
      <c r="BB11" s="48" t="s">
        <v>390</v>
      </c>
      <c r="BC11" s="50" t="s">
        <v>552</v>
      </c>
      <c r="BD11" s="32" t="s">
        <v>630</v>
      </c>
      <c r="BE11" s="71"/>
      <c r="BF11" s="31"/>
      <c r="BG11" s="34"/>
      <c r="BH11" s="30" t="s">
        <v>224</v>
      </c>
      <c r="BI11" s="31" t="s">
        <v>1083</v>
      </c>
      <c r="BJ11" s="32">
        <v>35636</v>
      </c>
      <c r="BK11" s="33"/>
      <c r="BL11" s="31"/>
      <c r="BM11" s="34"/>
      <c r="BN11" s="30" t="s">
        <v>224</v>
      </c>
      <c r="BO11" s="31" t="s">
        <v>342</v>
      </c>
      <c r="BP11" s="37" t="s">
        <v>242</v>
      </c>
      <c r="BQ11" s="33"/>
      <c r="BR11" s="31"/>
      <c r="BS11" s="34"/>
      <c r="BT11" s="30" t="s">
        <v>224</v>
      </c>
      <c r="BU11" s="31" t="s">
        <v>491</v>
      </c>
      <c r="BV11" s="37" t="s">
        <v>492</v>
      </c>
      <c r="BW11" s="33"/>
      <c r="BX11" s="31"/>
      <c r="BY11" s="34"/>
      <c r="BZ11" s="30" t="s">
        <v>224</v>
      </c>
      <c r="CA11" s="31" t="s">
        <v>1107</v>
      </c>
      <c r="CB11" s="37" t="s">
        <v>1100</v>
      </c>
      <c r="CC11" s="33"/>
      <c r="CD11" s="31"/>
      <c r="CE11" s="34"/>
      <c r="CF11" s="30" t="s">
        <v>224</v>
      </c>
      <c r="CG11" s="31" t="s">
        <v>1155</v>
      </c>
      <c r="CH11" s="37" t="s">
        <v>1148</v>
      </c>
      <c r="CI11" s="33"/>
      <c r="CJ11" s="31"/>
      <c r="CK11" s="34"/>
      <c r="CL11" s="30" t="s">
        <v>228</v>
      </c>
      <c r="CM11" s="31" t="s">
        <v>1280</v>
      </c>
      <c r="CN11" s="37" t="s">
        <v>1274</v>
      </c>
      <c r="CO11" s="33"/>
      <c r="CP11" s="31"/>
      <c r="CQ11" s="34"/>
      <c r="CR11" s="30" t="s">
        <v>44</v>
      </c>
      <c r="CS11" s="31" t="s">
        <v>1156</v>
      </c>
      <c r="CT11" s="37" t="s">
        <v>1148</v>
      </c>
      <c r="CU11" s="30"/>
      <c r="CV11" s="31"/>
      <c r="CW11" s="37"/>
      <c r="CX11" s="30" t="s">
        <v>368</v>
      </c>
      <c r="CY11" s="31" t="s">
        <v>1325</v>
      </c>
      <c r="CZ11" s="37" t="s">
        <v>1324</v>
      </c>
      <c r="DA11" s="30" t="s">
        <v>708</v>
      </c>
      <c r="DB11" s="31" t="s">
        <v>1279</v>
      </c>
      <c r="DC11" s="37" t="s">
        <v>1274</v>
      </c>
      <c r="DD11" s="30"/>
      <c r="DE11" s="31"/>
      <c r="DF11" s="42"/>
      <c r="DG11" s="19"/>
      <c r="DH11" s="19"/>
      <c r="DI11" s="19"/>
      <c r="DJ11" s="19"/>
    </row>
    <row r="12" spans="1:114" s="20" customFormat="1" ht="15.75" customHeight="1" x14ac:dyDescent="0.3">
      <c r="A12" s="18"/>
      <c r="B12" s="90" t="s">
        <v>61</v>
      </c>
      <c r="C12" s="94"/>
      <c r="D12" s="56"/>
      <c r="E12" s="34"/>
      <c r="F12" s="33"/>
      <c r="G12" s="31"/>
      <c r="H12" s="34"/>
      <c r="I12" s="30" t="s">
        <v>344</v>
      </c>
      <c r="J12" s="31" t="s">
        <v>386</v>
      </c>
      <c r="K12" s="32" t="s">
        <v>387</v>
      </c>
      <c r="L12" s="30" t="s">
        <v>513</v>
      </c>
      <c r="M12" s="31" t="s">
        <v>576</v>
      </c>
      <c r="N12" s="32" t="s">
        <v>575</v>
      </c>
      <c r="O12" s="30" t="s">
        <v>772</v>
      </c>
      <c r="P12" s="31" t="s">
        <v>1315</v>
      </c>
      <c r="Q12" s="32" t="s">
        <v>1316</v>
      </c>
      <c r="R12" s="103" t="s">
        <v>1402</v>
      </c>
      <c r="S12" s="104" t="s">
        <v>1418</v>
      </c>
      <c r="T12" s="105" t="s">
        <v>1415</v>
      </c>
      <c r="U12" s="106" t="s">
        <v>1288</v>
      </c>
      <c r="V12" s="104" t="s">
        <v>1354</v>
      </c>
      <c r="W12" s="105" t="s">
        <v>1351</v>
      </c>
      <c r="X12" s="106" t="s">
        <v>1183</v>
      </c>
      <c r="Y12" s="104" t="s">
        <v>1306</v>
      </c>
      <c r="Z12" s="105" t="s">
        <v>1307</v>
      </c>
      <c r="AA12" s="30" t="s">
        <v>1288</v>
      </c>
      <c r="AB12" s="31" t="s">
        <v>1563</v>
      </c>
      <c r="AC12" s="32" t="s">
        <v>1560</v>
      </c>
      <c r="AD12" s="106" t="s">
        <v>403</v>
      </c>
      <c r="AE12" s="104" t="s">
        <v>767</v>
      </c>
      <c r="AF12" s="105" t="s">
        <v>761</v>
      </c>
      <c r="AG12" s="106" t="s">
        <v>58</v>
      </c>
      <c r="AH12" s="104" t="s">
        <v>388</v>
      </c>
      <c r="AI12" s="105" t="s">
        <v>389</v>
      </c>
      <c r="AJ12" s="106" t="s">
        <v>1015</v>
      </c>
      <c r="AK12" s="104" t="s">
        <v>1353</v>
      </c>
      <c r="AL12" s="105" t="s">
        <v>1351</v>
      </c>
      <c r="AM12" s="30" t="s">
        <v>1159</v>
      </c>
      <c r="AN12" s="31" t="s">
        <v>544</v>
      </c>
      <c r="AO12" s="32" t="s">
        <v>545</v>
      </c>
      <c r="AP12" s="30" t="s">
        <v>403</v>
      </c>
      <c r="AQ12" s="31" t="s">
        <v>1091</v>
      </c>
      <c r="AR12" s="32" t="s">
        <v>1092</v>
      </c>
      <c r="AS12" s="30" t="s">
        <v>1159</v>
      </c>
      <c r="AT12" s="31" t="s">
        <v>711</v>
      </c>
      <c r="AU12" s="32" t="s">
        <v>712</v>
      </c>
      <c r="AV12" s="30" t="s">
        <v>546</v>
      </c>
      <c r="AW12" s="31" t="s">
        <v>569</v>
      </c>
      <c r="AX12" s="32" t="s">
        <v>570</v>
      </c>
      <c r="AY12" s="30" t="s">
        <v>1159</v>
      </c>
      <c r="AZ12" s="31" t="s">
        <v>747</v>
      </c>
      <c r="BA12" s="32" t="s">
        <v>745</v>
      </c>
      <c r="BB12" s="30" t="s">
        <v>494</v>
      </c>
      <c r="BC12" s="31" t="s">
        <v>521</v>
      </c>
      <c r="BD12" s="32" t="s">
        <v>736</v>
      </c>
      <c r="BE12" s="33"/>
      <c r="BF12" s="31"/>
      <c r="BG12" s="34"/>
      <c r="BH12" s="72" t="s">
        <v>1398</v>
      </c>
      <c r="BI12" s="65" t="s">
        <v>1620</v>
      </c>
      <c r="BJ12" s="177" t="s">
        <v>1617</v>
      </c>
      <c r="BK12" s="30" t="s">
        <v>234</v>
      </c>
      <c r="BL12" s="31" t="s">
        <v>465</v>
      </c>
      <c r="BM12" s="32" t="s">
        <v>457</v>
      </c>
      <c r="BN12" s="30" t="s">
        <v>224</v>
      </c>
      <c r="BO12" s="31" t="s">
        <v>226</v>
      </c>
      <c r="BP12" s="32" t="s">
        <v>227</v>
      </c>
      <c r="BQ12" s="30" t="s">
        <v>68</v>
      </c>
      <c r="BR12" s="31" t="s">
        <v>468</v>
      </c>
      <c r="BS12" s="37" t="s">
        <v>457</v>
      </c>
      <c r="BT12" s="67" t="s">
        <v>259</v>
      </c>
      <c r="BU12" s="68" t="s">
        <v>664</v>
      </c>
      <c r="BV12" s="69" t="s">
        <v>665</v>
      </c>
      <c r="BW12" s="30" t="s">
        <v>68</v>
      </c>
      <c r="BX12" s="31" t="s">
        <v>769</v>
      </c>
      <c r="BY12" s="37" t="s">
        <v>761</v>
      </c>
      <c r="BZ12" s="30" t="s">
        <v>935</v>
      </c>
      <c r="CA12" s="31" t="s">
        <v>936</v>
      </c>
      <c r="CB12" s="32" t="s">
        <v>235</v>
      </c>
      <c r="CC12" s="33"/>
      <c r="CD12" s="31"/>
      <c r="CE12" s="34"/>
      <c r="CF12" s="30" t="s">
        <v>44</v>
      </c>
      <c r="CG12" s="31" t="s">
        <v>318</v>
      </c>
      <c r="CH12" s="37" t="s">
        <v>316</v>
      </c>
      <c r="CI12" s="33"/>
      <c r="CJ12" s="31"/>
      <c r="CK12" s="34"/>
      <c r="CL12" s="30" t="s">
        <v>44</v>
      </c>
      <c r="CM12" s="31" t="s">
        <v>693</v>
      </c>
      <c r="CN12" s="37" t="s">
        <v>692</v>
      </c>
      <c r="CO12" s="33"/>
      <c r="CP12" s="31"/>
      <c r="CQ12" s="34"/>
      <c r="CR12" s="30" t="s">
        <v>708</v>
      </c>
      <c r="CS12" s="31" t="s">
        <v>773</v>
      </c>
      <c r="CT12" s="37" t="s">
        <v>761</v>
      </c>
      <c r="CU12" s="30"/>
      <c r="CV12" s="31"/>
      <c r="CW12" s="37"/>
      <c r="CX12" s="30" t="s">
        <v>368</v>
      </c>
      <c r="CY12" s="31" t="s">
        <v>1270</v>
      </c>
      <c r="CZ12" s="37" t="s">
        <v>1271</v>
      </c>
      <c r="DA12" s="30" t="s">
        <v>708</v>
      </c>
      <c r="DB12" s="31" t="s">
        <v>1419</v>
      </c>
      <c r="DC12" s="37" t="s">
        <v>1415</v>
      </c>
      <c r="DD12" s="30"/>
      <c r="DE12" s="31"/>
      <c r="DF12" s="42"/>
      <c r="DG12" s="19"/>
      <c r="DH12" s="19"/>
      <c r="DI12" s="19"/>
      <c r="DJ12" s="19"/>
    </row>
    <row r="13" spans="1:114" s="20" customFormat="1" ht="15.75" customHeight="1" x14ac:dyDescent="0.3">
      <c r="A13" s="18"/>
      <c r="B13" s="90" t="s">
        <v>65</v>
      </c>
      <c r="C13" s="30" t="s">
        <v>996</v>
      </c>
      <c r="D13" s="31" t="s">
        <v>1073</v>
      </c>
      <c r="E13" s="32" t="s">
        <v>1072</v>
      </c>
      <c r="F13" s="30" t="s">
        <v>1183</v>
      </c>
      <c r="G13" s="31" t="s">
        <v>1185</v>
      </c>
      <c r="H13" s="32" t="s">
        <v>1184</v>
      </c>
      <c r="I13" s="30" t="s">
        <v>344</v>
      </c>
      <c r="J13" s="31" t="s">
        <v>429</v>
      </c>
      <c r="K13" s="32" t="s">
        <v>428</v>
      </c>
      <c r="L13" s="30" t="s">
        <v>403</v>
      </c>
      <c r="M13" s="31" t="s">
        <v>415</v>
      </c>
      <c r="N13" s="32" t="s">
        <v>414</v>
      </c>
      <c r="O13" s="30" t="s">
        <v>344</v>
      </c>
      <c r="P13" s="31" t="s">
        <v>478</v>
      </c>
      <c r="Q13" s="37" t="s">
        <v>479</v>
      </c>
      <c r="R13" s="106" t="s">
        <v>588</v>
      </c>
      <c r="S13" s="104" t="s">
        <v>587</v>
      </c>
      <c r="T13" s="107" t="s">
        <v>575</v>
      </c>
      <c r="U13" s="106" t="s">
        <v>1288</v>
      </c>
      <c r="V13" s="104" t="s">
        <v>1393</v>
      </c>
      <c r="W13" s="105" t="s">
        <v>1392</v>
      </c>
      <c r="X13" s="106" t="s">
        <v>403</v>
      </c>
      <c r="Y13" s="104" t="s">
        <v>577</v>
      </c>
      <c r="Z13" s="107" t="s">
        <v>575</v>
      </c>
      <c r="AA13" s="72" t="s">
        <v>1288</v>
      </c>
      <c r="AB13" s="65" t="s">
        <v>1628</v>
      </c>
      <c r="AC13" s="73" t="s">
        <v>1625</v>
      </c>
      <c r="AD13" s="106" t="s">
        <v>57</v>
      </c>
      <c r="AE13" s="104" t="s">
        <v>445</v>
      </c>
      <c r="AF13" s="105" t="s">
        <v>443</v>
      </c>
      <c r="AG13" s="106" t="s">
        <v>965</v>
      </c>
      <c r="AH13" s="104" t="s">
        <v>1086</v>
      </c>
      <c r="AI13" s="105" t="s">
        <v>1087</v>
      </c>
      <c r="AJ13" s="106" t="s">
        <v>284</v>
      </c>
      <c r="AK13" s="104" t="s">
        <v>446</v>
      </c>
      <c r="AL13" s="107" t="s">
        <v>443</v>
      </c>
      <c r="AM13" s="30" t="s">
        <v>62</v>
      </c>
      <c r="AN13" s="31" t="s">
        <v>239</v>
      </c>
      <c r="AO13" s="37" t="s">
        <v>238</v>
      </c>
      <c r="AP13" s="30" t="s">
        <v>390</v>
      </c>
      <c r="AQ13" s="31" t="s">
        <v>447</v>
      </c>
      <c r="AR13" s="37" t="s">
        <v>443</v>
      </c>
      <c r="AS13" s="30" t="s">
        <v>317</v>
      </c>
      <c r="AT13" s="31" t="s">
        <v>448</v>
      </c>
      <c r="AU13" s="37" t="s">
        <v>443</v>
      </c>
      <c r="AV13" s="30" t="s">
        <v>122</v>
      </c>
      <c r="AW13" s="31" t="s">
        <v>449</v>
      </c>
      <c r="AX13" s="37" t="s">
        <v>443</v>
      </c>
      <c r="AY13" s="33"/>
      <c r="AZ13" s="31"/>
      <c r="BA13" s="34"/>
      <c r="BB13" s="30" t="s">
        <v>88</v>
      </c>
      <c r="BC13" s="31" t="s">
        <v>350</v>
      </c>
      <c r="BD13" s="37" t="s">
        <v>349</v>
      </c>
      <c r="BE13" s="33"/>
      <c r="BF13" s="31"/>
      <c r="BG13" s="34"/>
      <c r="BH13" s="30" t="s">
        <v>328</v>
      </c>
      <c r="BI13" s="31" t="s">
        <v>329</v>
      </c>
      <c r="BJ13" s="37" t="s">
        <v>327</v>
      </c>
      <c r="BK13" s="30" t="s">
        <v>68</v>
      </c>
      <c r="BL13" s="31" t="s">
        <v>351</v>
      </c>
      <c r="BM13" s="37" t="s">
        <v>349</v>
      </c>
      <c r="BN13" s="30" t="s">
        <v>352</v>
      </c>
      <c r="BO13" s="31" t="s">
        <v>353</v>
      </c>
      <c r="BP13" s="37" t="s">
        <v>349</v>
      </c>
      <c r="BQ13" s="33"/>
      <c r="BR13" s="31"/>
      <c r="BS13" s="34"/>
      <c r="BT13" s="30" t="s">
        <v>228</v>
      </c>
      <c r="BU13" s="31" t="s">
        <v>450</v>
      </c>
      <c r="BV13" s="37" t="s">
        <v>443</v>
      </c>
      <c r="BW13" s="30" t="s">
        <v>1367</v>
      </c>
      <c r="BX13" s="31" t="s">
        <v>251</v>
      </c>
      <c r="BY13" s="37" t="s">
        <v>249</v>
      </c>
      <c r="BZ13" s="30" t="s">
        <v>354</v>
      </c>
      <c r="CA13" s="31" t="s">
        <v>355</v>
      </c>
      <c r="CB13" s="37" t="s">
        <v>349</v>
      </c>
      <c r="CC13" s="33"/>
      <c r="CD13" s="31"/>
      <c r="CE13" s="34"/>
      <c r="CF13" s="30" t="s">
        <v>44</v>
      </c>
      <c r="CG13" s="31" t="s">
        <v>330</v>
      </c>
      <c r="CH13" s="37" t="s">
        <v>327</v>
      </c>
      <c r="CI13" s="33"/>
      <c r="CJ13" s="31"/>
      <c r="CK13" s="34"/>
      <c r="CL13" s="30" t="s">
        <v>228</v>
      </c>
      <c r="CM13" s="31" t="s">
        <v>1281</v>
      </c>
      <c r="CN13" s="37" t="s">
        <v>1274</v>
      </c>
      <c r="CO13" s="33"/>
      <c r="CP13" s="31"/>
      <c r="CQ13" s="34"/>
      <c r="CR13" s="30" t="s">
        <v>368</v>
      </c>
      <c r="CS13" s="31" t="s">
        <v>1229</v>
      </c>
      <c r="CT13" s="37" t="s">
        <v>1224</v>
      </c>
      <c r="CU13" s="30"/>
      <c r="CV13" s="31"/>
      <c r="CW13" s="37"/>
      <c r="CX13" s="30" t="s">
        <v>368</v>
      </c>
      <c r="CY13" s="31" t="s">
        <v>1282</v>
      </c>
      <c r="CZ13" s="37" t="s">
        <v>1274</v>
      </c>
      <c r="DA13" s="30" t="s">
        <v>708</v>
      </c>
      <c r="DB13" s="31" t="s">
        <v>1283</v>
      </c>
      <c r="DC13" s="37" t="s">
        <v>1274</v>
      </c>
      <c r="DD13" s="30"/>
      <c r="DE13" s="31"/>
      <c r="DF13" s="42"/>
      <c r="DG13" s="19"/>
      <c r="DH13" s="19"/>
      <c r="DI13" s="19"/>
      <c r="DJ13" s="19"/>
    </row>
    <row r="14" spans="1:114" s="20" customFormat="1" ht="15.75" customHeight="1" x14ac:dyDescent="0.3">
      <c r="A14" s="18"/>
      <c r="B14" s="90" t="s">
        <v>73</v>
      </c>
      <c r="C14" s="94"/>
      <c r="D14" s="56"/>
      <c r="E14" s="34"/>
      <c r="F14" s="33"/>
      <c r="G14" s="31"/>
      <c r="H14" s="34"/>
      <c r="I14" s="30" t="s">
        <v>344</v>
      </c>
      <c r="J14" s="31" t="s">
        <v>370</v>
      </c>
      <c r="K14" s="32" t="s">
        <v>371</v>
      </c>
      <c r="L14" s="30" t="s">
        <v>323</v>
      </c>
      <c r="M14" s="31" t="s">
        <v>372</v>
      </c>
      <c r="N14" s="32" t="s">
        <v>371</v>
      </c>
      <c r="O14" s="72" t="s">
        <v>1465</v>
      </c>
      <c r="P14" s="65" t="s">
        <v>1623</v>
      </c>
      <c r="Q14" s="73" t="s">
        <v>1617</v>
      </c>
      <c r="R14" s="106" t="s">
        <v>287</v>
      </c>
      <c r="S14" s="104" t="s">
        <v>373</v>
      </c>
      <c r="T14" s="107" t="s">
        <v>371</v>
      </c>
      <c r="U14" s="106" t="s">
        <v>1288</v>
      </c>
      <c r="V14" s="104" t="s">
        <v>1378</v>
      </c>
      <c r="W14" s="105" t="s">
        <v>1377</v>
      </c>
      <c r="X14" s="72" t="s">
        <v>1320</v>
      </c>
      <c r="Y14" s="65" t="s">
        <v>1622</v>
      </c>
      <c r="Z14" s="73" t="s">
        <v>1617</v>
      </c>
      <c r="AA14" s="72" t="s">
        <v>1288</v>
      </c>
      <c r="AB14" s="65" t="s">
        <v>1566</v>
      </c>
      <c r="AC14" s="73" t="s">
        <v>1567</v>
      </c>
      <c r="AD14" s="30" t="s">
        <v>1349</v>
      </c>
      <c r="AE14" s="31" t="s">
        <v>1561</v>
      </c>
      <c r="AF14" s="32" t="s">
        <v>1560</v>
      </c>
      <c r="AG14" s="106" t="s">
        <v>965</v>
      </c>
      <c r="AH14" s="104" t="s">
        <v>1077</v>
      </c>
      <c r="AI14" s="107" t="s">
        <v>1074</v>
      </c>
      <c r="AJ14" s="106" t="s">
        <v>403</v>
      </c>
      <c r="AK14" s="104" t="s">
        <v>1131</v>
      </c>
      <c r="AL14" s="105" t="s">
        <v>1132</v>
      </c>
      <c r="AM14" s="30" t="s">
        <v>1159</v>
      </c>
      <c r="AN14" s="31" t="s">
        <v>542</v>
      </c>
      <c r="AO14" s="37" t="s">
        <v>543</v>
      </c>
      <c r="AP14" s="30" t="s">
        <v>715</v>
      </c>
      <c r="AQ14" s="31" t="s">
        <v>1296</v>
      </c>
      <c r="AR14" s="32" t="s">
        <v>1297</v>
      </c>
      <c r="AS14" s="30" t="s">
        <v>1159</v>
      </c>
      <c r="AT14" s="31" t="s">
        <v>657</v>
      </c>
      <c r="AU14" s="37" t="s">
        <v>656</v>
      </c>
      <c r="AV14" s="72" t="s">
        <v>715</v>
      </c>
      <c r="AW14" s="65" t="s">
        <v>1616</v>
      </c>
      <c r="AX14" s="73" t="s">
        <v>1615</v>
      </c>
      <c r="AY14" s="30" t="s">
        <v>1159</v>
      </c>
      <c r="AZ14" s="31" t="s">
        <v>913</v>
      </c>
      <c r="BA14" s="32" t="s">
        <v>910</v>
      </c>
      <c r="BB14" s="30" t="s">
        <v>494</v>
      </c>
      <c r="BC14" s="31" t="s">
        <v>756</v>
      </c>
      <c r="BD14" s="32" t="s">
        <v>757</v>
      </c>
      <c r="BE14" s="30" t="s">
        <v>68</v>
      </c>
      <c r="BF14" s="31" t="s">
        <v>74</v>
      </c>
      <c r="BG14" s="32" t="s">
        <v>83</v>
      </c>
      <c r="BH14" s="33"/>
      <c r="BI14" s="31"/>
      <c r="BJ14" s="34"/>
      <c r="BK14" s="30" t="s">
        <v>69</v>
      </c>
      <c r="BL14" s="31" t="s">
        <v>75</v>
      </c>
      <c r="BM14" s="32" t="s">
        <v>83</v>
      </c>
      <c r="BN14" s="30" t="s">
        <v>259</v>
      </c>
      <c r="BO14" s="31" t="s">
        <v>266</v>
      </c>
      <c r="BP14" s="32" t="s">
        <v>267</v>
      </c>
      <c r="BQ14" s="30" t="s">
        <v>71</v>
      </c>
      <c r="BR14" s="31" t="s">
        <v>76</v>
      </c>
      <c r="BS14" s="32" t="s">
        <v>81</v>
      </c>
      <c r="BT14" s="30" t="s">
        <v>70</v>
      </c>
      <c r="BU14" s="31" t="s">
        <v>77</v>
      </c>
      <c r="BV14" s="32" t="s">
        <v>83</v>
      </c>
      <c r="BW14" s="30" t="s">
        <v>68</v>
      </c>
      <c r="BX14" s="31" t="s">
        <v>823</v>
      </c>
      <c r="BY14" s="32" t="s">
        <v>819</v>
      </c>
      <c r="BZ14" s="30" t="s">
        <v>44</v>
      </c>
      <c r="CA14" s="31" t="s">
        <v>78</v>
      </c>
      <c r="CB14" s="32" t="s">
        <v>82</v>
      </c>
      <c r="CC14" s="30" t="s">
        <v>72</v>
      </c>
      <c r="CD14" s="31" t="s">
        <v>79</v>
      </c>
      <c r="CE14" s="32" t="s">
        <v>84</v>
      </c>
      <c r="CF14" s="30" t="s">
        <v>44</v>
      </c>
      <c r="CG14" s="31" t="s">
        <v>277</v>
      </c>
      <c r="CH14" s="32" t="s">
        <v>272</v>
      </c>
      <c r="CI14" s="33"/>
      <c r="CJ14" s="31"/>
      <c r="CK14" s="34"/>
      <c r="CL14" s="30" t="s">
        <v>44</v>
      </c>
      <c r="CM14" s="31" t="s">
        <v>647</v>
      </c>
      <c r="CN14" s="32" t="s">
        <v>645</v>
      </c>
      <c r="CO14" s="33"/>
      <c r="CP14" s="31"/>
      <c r="CQ14" s="34"/>
      <c r="CR14" s="30" t="s">
        <v>368</v>
      </c>
      <c r="CS14" s="31" t="s">
        <v>1251</v>
      </c>
      <c r="CT14" s="37" t="s">
        <v>1252</v>
      </c>
      <c r="CU14" s="67"/>
      <c r="CV14" s="68"/>
      <c r="CW14" s="165"/>
      <c r="CX14" s="67" t="s">
        <v>368</v>
      </c>
      <c r="CY14" s="68" t="s">
        <v>1302</v>
      </c>
      <c r="CZ14" s="165" t="s">
        <v>1303</v>
      </c>
      <c r="DA14" s="72" t="s">
        <v>708</v>
      </c>
      <c r="DB14" s="65" t="s">
        <v>1621</v>
      </c>
      <c r="DC14" s="73" t="s">
        <v>1617</v>
      </c>
      <c r="DD14" s="30"/>
      <c r="DE14" s="31"/>
      <c r="DF14" s="42"/>
      <c r="DG14" s="19"/>
      <c r="DH14" s="19"/>
      <c r="DI14" s="19"/>
      <c r="DJ14" s="19"/>
    </row>
    <row r="15" spans="1:114" s="20" customFormat="1" ht="15.75" customHeight="1" x14ac:dyDescent="0.3">
      <c r="A15" s="18"/>
      <c r="B15" s="90" t="s">
        <v>89</v>
      </c>
      <c r="C15" s="94"/>
      <c r="D15" s="56"/>
      <c r="E15" s="34"/>
      <c r="F15" s="33"/>
      <c r="G15" s="31"/>
      <c r="H15" s="34"/>
      <c r="I15" s="30" t="s">
        <v>237</v>
      </c>
      <c r="J15" s="31" t="s">
        <v>285</v>
      </c>
      <c r="K15" s="32" t="s">
        <v>286</v>
      </c>
      <c r="L15" s="30" t="s">
        <v>64</v>
      </c>
      <c r="M15" s="31" t="s">
        <v>90</v>
      </c>
      <c r="N15" s="32" t="s">
        <v>91</v>
      </c>
      <c r="O15" s="30" t="s">
        <v>1288</v>
      </c>
      <c r="P15" s="31" t="s">
        <v>1292</v>
      </c>
      <c r="Q15" s="32" t="s">
        <v>1293</v>
      </c>
      <c r="R15" s="110" t="s">
        <v>1320</v>
      </c>
      <c r="S15" s="111" t="s">
        <v>1321</v>
      </c>
      <c r="T15" s="112" t="s">
        <v>1305</v>
      </c>
      <c r="U15" s="110" t="s">
        <v>1288</v>
      </c>
      <c r="V15" s="111" t="s">
        <v>1381</v>
      </c>
      <c r="W15" s="112" t="s">
        <v>1382</v>
      </c>
      <c r="X15" s="72" t="s">
        <v>1320</v>
      </c>
      <c r="Y15" s="65" t="s">
        <v>1624</v>
      </c>
      <c r="Z15" s="73" t="s">
        <v>1625</v>
      </c>
      <c r="AA15" s="72" t="s">
        <v>1288</v>
      </c>
      <c r="AB15" s="65" t="s">
        <v>1629</v>
      </c>
      <c r="AC15" s="73" t="s">
        <v>1630</v>
      </c>
      <c r="AD15" s="72" t="s">
        <v>1431</v>
      </c>
      <c r="AE15" s="65" t="s">
        <v>1631</v>
      </c>
      <c r="AF15" s="73" t="s">
        <v>1625</v>
      </c>
      <c r="AG15" s="106" t="s">
        <v>578</v>
      </c>
      <c r="AH15" s="104" t="s">
        <v>840</v>
      </c>
      <c r="AI15" s="105" t="s">
        <v>837</v>
      </c>
      <c r="AJ15" s="106" t="s">
        <v>284</v>
      </c>
      <c r="AK15" s="104" t="s">
        <v>417</v>
      </c>
      <c r="AL15" s="105" t="s">
        <v>418</v>
      </c>
      <c r="AM15" s="30" t="s">
        <v>1159</v>
      </c>
      <c r="AN15" s="31" t="s">
        <v>505</v>
      </c>
      <c r="AO15" s="32" t="s">
        <v>506</v>
      </c>
      <c r="AP15" s="30" t="s">
        <v>1060</v>
      </c>
      <c r="AQ15" s="31" t="s">
        <v>1253</v>
      </c>
      <c r="AR15" s="32" t="s">
        <v>1254</v>
      </c>
      <c r="AS15" s="30" t="s">
        <v>1159</v>
      </c>
      <c r="AT15" s="31" t="s">
        <v>632</v>
      </c>
      <c r="AU15" s="32" t="s">
        <v>630</v>
      </c>
      <c r="AV15" s="30" t="s">
        <v>494</v>
      </c>
      <c r="AW15" s="31" t="s">
        <v>631</v>
      </c>
      <c r="AX15" s="32" t="s">
        <v>630</v>
      </c>
      <c r="AY15" s="30" t="s">
        <v>1159</v>
      </c>
      <c r="AZ15" s="31" t="s">
        <v>929</v>
      </c>
      <c r="BA15" s="32" t="s">
        <v>930</v>
      </c>
      <c r="BB15" s="30" t="s">
        <v>88</v>
      </c>
      <c r="BC15" s="31" t="s">
        <v>233</v>
      </c>
      <c r="BD15" s="32" t="s">
        <v>223</v>
      </c>
      <c r="BE15" s="30" t="s">
        <v>135</v>
      </c>
      <c r="BF15" s="31" t="s">
        <v>218</v>
      </c>
      <c r="BG15" s="37" t="s">
        <v>219</v>
      </c>
      <c r="BH15" s="48" t="s">
        <v>1371</v>
      </c>
      <c r="BI15" s="31" t="s">
        <v>1407</v>
      </c>
      <c r="BJ15" s="32" t="s">
        <v>1396</v>
      </c>
      <c r="BK15" s="30" t="s">
        <v>68</v>
      </c>
      <c r="BL15" s="31" t="s">
        <v>221</v>
      </c>
      <c r="BM15" s="37" t="s">
        <v>219</v>
      </c>
      <c r="BN15" s="30" t="s">
        <v>259</v>
      </c>
      <c r="BO15" s="31" t="s">
        <v>260</v>
      </c>
      <c r="BP15" s="32" t="s">
        <v>258</v>
      </c>
      <c r="BQ15" s="33"/>
      <c r="BR15" s="31"/>
      <c r="BS15" s="34"/>
      <c r="BT15" s="30" t="s">
        <v>259</v>
      </c>
      <c r="BU15" s="31" t="s">
        <v>668</v>
      </c>
      <c r="BV15" s="37" t="s">
        <v>667</v>
      </c>
      <c r="BW15" s="33"/>
      <c r="BX15" s="31"/>
      <c r="BY15" s="34"/>
      <c r="BZ15" s="30" t="s">
        <v>224</v>
      </c>
      <c r="CA15" s="31" t="s">
        <v>759</v>
      </c>
      <c r="CB15" s="37" t="s">
        <v>760</v>
      </c>
      <c r="CC15" s="33"/>
      <c r="CD15" s="31"/>
      <c r="CE15" s="34"/>
      <c r="CF15" s="30" t="s">
        <v>44</v>
      </c>
      <c r="CG15" s="31" t="s">
        <v>292</v>
      </c>
      <c r="CH15" s="37" t="s">
        <v>291</v>
      </c>
      <c r="CI15" s="30" t="s">
        <v>69</v>
      </c>
      <c r="CJ15" s="31" t="s">
        <v>1311</v>
      </c>
      <c r="CK15" s="37" t="s">
        <v>1305</v>
      </c>
      <c r="CL15" s="30" t="s">
        <v>44</v>
      </c>
      <c r="CM15" s="31" t="s">
        <v>666</v>
      </c>
      <c r="CN15" s="37" t="s">
        <v>667</v>
      </c>
      <c r="CO15" s="33"/>
      <c r="CP15" s="31"/>
      <c r="CQ15" s="34"/>
      <c r="CR15" s="30" t="s">
        <v>44</v>
      </c>
      <c r="CS15" s="31" t="s">
        <v>984</v>
      </c>
      <c r="CT15" s="37" t="s">
        <v>983</v>
      </c>
      <c r="CU15" s="30"/>
      <c r="CV15" s="31"/>
      <c r="CW15" s="32"/>
      <c r="CX15" s="30" t="s">
        <v>368</v>
      </c>
      <c r="CY15" s="31" t="s">
        <v>1298</v>
      </c>
      <c r="CZ15" s="32" t="s">
        <v>1299</v>
      </c>
      <c r="DA15" s="30" t="s">
        <v>708</v>
      </c>
      <c r="DB15" s="31" t="s">
        <v>1310</v>
      </c>
      <c r="DC15" s="37" t="s">
        <v>1305</v>
      </c>
      <c r="DD15" s="30"/>
      <c r="DE15" s="31"/>
      <c r="DF15" s="42"/>
      <c r="DG15" s="19"/>
      <c r="DH15" s="19"/>
      <c r="DI15" s="19"/>
      <c r="DJ15" s="19"/>
    </row>
    <row r="16" spans="1:114" s="20" customFormat="1" ht="15.75" customHeight="1" x14ac:dyDescent="0.3">
      <c r="A16" s="18"/>
      <c r="B16" s="90" t="s">
        <v>94</v>
      </c>
      <c r="C16" s="94"/>
      <c r="D16" s="56"/>
      <c r="E16" s="34"/>
      <c r="F16" s="33"/>
      <c r="G16" s="31"/>
      <c r="H16" s="34"/>
      <c r="I16" s="30" t="s">
        <v>682</v>
      </c>
      <c r="J16" s="31" t="s">
        <v>690</v>
      </c>
      <c r="K16" s="37" t="s">
        <v>675</v>
      </c>
      <c r="L16" s="38"/>
      <c r="M16" s="31"/>
      <c r="N16" s="34"/>
      <c r="O16" s="30" t="s">
        <v>282</v>
      </c>
      <c r="P16" s="31" t="s">
        <v>384</v>
      </c>
      <c r="Q16" s="37" t="s">
        <v>383</v>
      </c>
      <c r="R16" s="106" t="s">
        <v>513</v>
      </c>
      <c r="S16" s="104" t="s">
        <v>689</v>
      </c>
      <c r="T16" s="107" t="s">
        <v>675</v>
      </c>
      <c r="U16" s="106" t="s">
        <v>1288</v>
      </c>
      <c r="V16" s="104" t="s">
        <v>1373</v>
      </c>
      <c r="W16" s="107" t="s">
        <v>1372</v>
      </c>
      <c r="X16" s="106" t="s">
        <v>1349</v>
      </c>
      <c r="Y16" s="104" t="s">
        <v>1319</v>
      </c>
      <c r="Z16" s="105" t="s">
        <v>1318</v>
      </c>
      <c r="AA16" s="30" t="s">
        <v>1288</v>
      </c>
      <c r="AB16" s="31" t="s">
        <v>1559</v>
      </c>
      <c r="AC16" s="32" t="s">
        <v>1562</v>
      </c>
      <c r="AD16" s="30" t="s">
        <v>1431</v>
      </c>
      <c r="AE16" s="31" t="s">
        <v>1580</v>
      </c>
      <c r="AF16" s="37" t="s">
        <v>1581</v>
      </c>
      <c r="AG16" s="106" t="s">
        <v>965</v>
      </c>
      <c r="AH16" s="104" t="s">
        <v>1169</v>
      </c>
      <c r="AI16" s="105" t="s">
        <v>1170</v>
      </c>
      <c r="AJ16" s="106" t="s">
        <v>595</v>
      </c>
      <c r="AK16" s="104" t="s">
        <v>839</v>
      </c>
      <c r="AL16" s="105" t="s">
        <v>837</v>
      </c>
      <c r="AM16" s="30" t="s">
        <v>1159</v>
      </c>
      <c r="AN16" s="31" t="s">
        <v>520</v>
      </c>
      <c r="AO16" s="37" t="s">
        <v>516</v>
      </c>
      <c r="AP16" s="30" t="s">
        <v>715</v>
      </c>
      <c r="AQ16" s="31" t="s">
        <v>1294</v>
      </c>
      <c r="AR16" s="37" t="s">
        <v>1295</v>
      </c>
      <c r="AS16" s="30" t="s">
        <v>1159</v>
      </c>
      <c r="AT16" s="31" t="s">
        <v>648</v>
      </c>
      <c r="AU16" s="37" t="s">
        <v>649</v>
      </c>
      <c r="AV16" s="72" t="s">
        <v>715</v>
      </c>
      <c r="AW16" s="65" t="s">
        <v>1578</v>
      </c>
      <c r="AX16" s="73" t="s">
        <v>1579</v>
      </c>
      <c r="AY16" s="30" t="s">
        <v>1159</v>
      </c>
      <c r="AZ16" s="31" t="s">
        <v>907</v>
      </c>
      <c r="BA16" s="32" t="s">
        <v>908</v>
      </c>
      <c r="BB16" s="30" t="s">
        <v>494</v>
      </c>
      <c r="BC16" s="31" t="s">
        <v>815</v>
      </c>
      <c r="BD16" s="32" t="s">
        <v>816</v>
      </c>
      <c r="BE16" s="30" t="s">
        <v>917</v>
      </c>
      <c r="BF16" s="31" t="s">
        <v>923</v>
      </c>
      <c r="BG16" s="37" t="s">
        <v>924</v>
      </c>
      <c r="BH16" s="33"/>
      <c r="BI16" s="31"/>
      <c r="BJ16" s="34"/>
      <c r="BK16" s="30" t="s">
        <v>234</v>
      </c>
      <c r="BL16" s="31" t="s">
        <v>466</v>
      </c>
      <c r="BM16" s="37" t="s">
        <v>467</v>
      </c>
      <c r="BN16" s="30" t="s">
        <v>259</v>
      </c>
      <c r="BO16" s="31" t="s">
        <v>263</v>
      </c>
      <c r="BP16" s="32" t="s">
        <v>262</v>
      </c>
      <c r="BQ16" s="30" t="s">
        <v>68</v>
      </c>
      <c r="BR16" s="31" t="s">
        <v>469</v>
      </c>
      <c r="BS16" s="37" t="s">
        <v>467</v>
      </c>
      <c r="BT16" s="30" t="s">
        <v>228</v>
      </c>
      <c r="BU16" s="31" t="s">
        <v>425</v>
      </c>
      <c r="BV16" s="32" t="s">
        <v>426</v>
      </c>
      <c r="BW16" s="33"/>
      <c r="BX16" s="31"/>
      <c r="BY16" s="34"/>
      <c r="BZ16" s="30" t="s">
        <v>97</v>
      </c>
      <c r="CA16" s="31" t="s">
        <v>470</v>
      </c>
      <c r="CB16" s="32" t="s">
        <v>467</v>
      </c>
      <c r="CC16" s="33"/>
      <c r="CD16" s="31"/>
      <c r="CE16" s="34"/>
      <c r="CF16" s="30" t="s">
        <v>195</v>
      </c>
      <c r="CG16" s="31" t="s">
        <v>1416</v>
      </c>
      <c r="CH16" s="37" t="s">
        <v>1415</v>
      </c>
      <c r="CI16" s="33"/>
      <c r="CJ16" s="31"/>
      <c r="CK16" s="34"/>
      <c r="CL16" s="30" t="s">
        <v>368</v>
      </c>
      <c r="CM16" s="31" t="s">
        <v>650</v>
      </c>
      <c r="CN16" s="37" t="s">
        <v>651</v>
      </c>
      <c r="CO16" s="33"/>
      <c r="CP16" s="31"/>
      <c r="CQ16" s="34"/>
      <c r="CR16" s="30" t="s">
        <v>368</v>
      </c>
      <c r="CS16" s="31" t="s">
        <v>1230</v>
      </c>
      <c r="CT16" s="37" t="s">
        <v>1231</v>
      </c>
      <c r="CU16" s="30"/>
      <c r="CV16" s="31"/>
      <c r="CW16" s="37"/>
      <c r="CX16" s="30" t="s">
        <v>368</v>
      </c>
      <c r="CY16" s="31" t="s">
        <v>1317</v>
      </c>
      <c r="CZ16" s="37" t="s">
        <v>1318</v>
      </c>
      <c r="DA16" s="30" t="s">
        <v>708</v>
      </c>
      <c r="DB16" s="31" t="s">
        <v>1417</v>
      </c>
      <c r="DC16" s="37" t="s">
        <v>1415</v>
      </c>
      <c r="DD16" s="30"/>
      <c r="DE16" s="31"/>
      <c r="DF16" s="42"/>
      <c r="DG16" s="19"/>
      <c r="DH16" s="19"/>
      <c r="DI16" s="19"/>
      <c r="DJ16" s="19"/>
    </row>
    <row r="17" spans="1:114" s="20" customFormat="1" ht="15.75" customHeight="1" x14ac:dyDescent="0.3">
      <c r="A17" s="18"/>
      <c r="B17" s="90" t="s">
        <v>101</v>
      </c>
      <c r="C17" s="94"/>
      <c r="D17" s="56"/>
      <c r="E17" s="34"/>
      <c r="F17" s="33"/>
      <c r="G17" s="31"/>
      <c r="H17" s="34"/>
      <c r="I17" s="33"/>
      <c r="J17" s="31"/>
      <c r="K17" s="34"/>
      <c r="L17" s="33"/>
      <c r="M17" s="31"/>
      <c r="N17" s="34"/>
      <c r="O17" s="33"/>
      <c r="P17" s="31"/>
      <c r="Q17" s="34"/>
      <c r="R17" s="108"/>
      <c r="S17" s="104"/>
      <c r="T17" s="109"/>
      <c r="U17" s="106" t="s">
        <v>1288</v>
      </c>
      <c r="V17" s="104" t="s">
        <v>1408</v>
      </c>
      <c r="W17" s="105" t="s">
        <v>1396</v>
      </c>
      <c r="X17" s="106" t="s">
        <v>597</v>
      </c>
      <c r="Y17" s="104" t="s">
        <v>602</v>
      </c>
      <c r="Z17" s="107" t="s">
        <v>608</v>
      </c>
      <c r="AA17" s="106" t="s">
        <v>578</v>
      </c>
      <c r="AB17" s="104" t="s">
        <v>599</v>
      </c>
      <c r="AC17" s="107" t="s">
        <v>608</v>
      </c>
      <c r="AD17" s="30" t="s">
        <v>595</v>
      </c>
      <c r="AE17" s="31" t="s">
        <v>607</v>
      </c>
      <c r="AF17" s="32" t="s">
        <v>609</v>
      </c>
      <c r="AG17" s="106" t="s">
        <v>237</v>
      </c>
      <c r="AH17" s="104" t="s">
        <v>600</v>
      </c>
      <c r="AI17" s="107" t="s">
        <v>608</v>
      </c>
      <c r="AJ17" s="106" t="s">
        <v>530</v>
      </c>
      <c r="AK17" s="104" t="s">
        <v>603</v>
      </c>
      <c r="AL17" s="107" t="s">
        <v>608</v>
      </c>
      <c r="AM17" s="48" t="s">
        <v>1409</v>
      </c>
      <c r="AN17" s="31" t="s">
        <v>1410</v>
      </c>
      <c r="AO17" s="32" t="s">
        <v>1396</v>
      </c>
      <c r="AP17" s="30" t="s">
        <v>284</v>
      </c>
      <c r="AQ17" s="31" t="s">
        <v>474</v>
      </c>
      <c r="AR17" s="37" t="s">
        <v>475</v>
      </c>
      <c r="AS17" s="30" t="s">
        <v>1159</v>
      </c>
      <c r="AT17" s="31" t="s">
        <v>601</v>
      </c>
      <c r="AU17" s="37" t="s">
        <v>608</v>
      </c>
      <c r="AV17" s="30" t="s">
        <v>494</v>
      </c>
      <c r="AW17" s="31" t="s">
        <v>604</v>
      </c>
      <c r="AX17" s="32" t="s">
        <v>608</v>
      </c>
      <c r="AY17" s="30" t="s">
        <v>1159</v>
      </c>
      <c r="AZ17" s="31" t="s">
        <v>275</v>
      </c>
      <c r="BA17" s="37" t="s">
        <v>1148</v>
      </c>
      <c r="BB17" s="30" t="s">
        <v>60</v>
      </c>
      <c r="BC17" s="31" t="s">
        <v>102</v>
      </c>
      <c r="BD17" s="32" t="s">
        <v>313</v>
      </c>
      <c r="BE17" s="30" t="s">
        <v>1285</v>
      </c>
      <c r="BF17" s="31" t="s">
        <v>1286</v>
      </c>
      <c r="BG17" s="37" t="s">
        <v>1274</v>
      </c>
      <c r="BH17" s="30" t="s">
        <v>67</v>
      </c>
      <c r="BI17" s="31" t="s">
        <v>173</v>
      </c>
      <c r="BJ17" s="37" t="s">
        <v>1148</v>
      </c>
      <c r="BK17" s="30" t="s">
        <v>33</v>
      </c>
      <c r="BL17" s="31" t="s">
        <v>598</v>
      </c>
      <c r="BM17" s="37" t="s">
        <v>608</v>
      </c>
      <c r="BN17" s="30" t="s">
        <v>404</v>
      </c>
      <c r="BO17" s="31" t="s">
        <v>476</v>
      </c>
      <c r="BP17" s="37" t="s">
        <v>475</v>
      </c>
      <c r="BQ17" s="33"/>
      <c r="BR17" s="31"/>
      <c r="BS17" s="34"/>
      <c r="BT17" s="30" t="s">
        <v>1158</v>
      </c>
      <c r="BU17" s="31" t="s">
        <v>825</v>
      </c>
      <c r="BV17" s="37" t="s">
        <v>1148</v>
      </c>
      <c r="BW17" s="33"/>
      <c r="BX17" s="31"/>
      <c r="BY17" s="34"/>
      <c r="BZ17" s="30" t="s">
        <v>354</v>
      </c>
      <c r="CA17" s="31" t="s">
        <v>477</v>
      </c>
      <c r="CB17" s="37" t="s">
        <v>475</v>
      </c>
      <c r="CC17" s="30" t="s">
        <v>68</v>
      </c>
      <c r="CD17" s="31" t="s">
        <v>1157</v>
      </c>
      <c r="CE17" s="37" t="s">
        <v>1148</v>
      </c>
      <c r="CF17" s="30" t="s">
        <v>228</v>
      </c>
      <c r="CG17" s="31" t="s">
        <v>981</v>
      </c>
      <c r="CH17" s="37" t="s">
        <v>982</v>
      </c>
      <c r="CI17" s="33"/>
      <c r="CJ17" s="31"/>
      <c r="CK17" s="34"/>
      <c r="CL17" s="30" t="s">
        <v>368</v>
      </c>
      <c r="CM17" s="31" t="s">
        <v>606</v>
      </c>
      <c r="CN17" s="37" t="s">
        <v>608</v>
      </c>
      <c r="CO17" s="33"/>
      <c r="CP17" s="31"/>
      <c r="CQ17" s="34"/>
      <c r="CR17" s="30" t="s">
        <v>368</v>
      </c>
      <c r="CS17" s="31" t="s">
        <v>1162</v>
      </c>
      <c r="CT17" s="37" t="s">
        <v>1148</v>
      </c>
      <c r="CU17" s="30"/>
      <c r="CV17" s="31"/>
      <c r="CW17" s="37"/>
      <c r="CX17" s="30" t="s">
        <v>368</v>
      </c>
      <c r="CY17" s="31" t="s">
        <v>1284</v>
      </c>
      <c r="CZ17" s="37" t="s">
        <v>1274</v>
      </c>
      <c r="DA17" s="30" t="s">
        <v>708</v>
      </c>
      <c r="DB17" s="31" t="s">
        <v>1411</v>
      </c>
      <c r="DC17" s="37" t="s">
        <v>1396</v>
      </c>
      <c r="DD17" s="30"/>
      <c r="DE17" s="31"/>
      <c r="DF17" s="42"/>
      <c r="DG17" s="19"/>
      <c r="DH17" s="19"/>
      <c r="DI17" s="19"/>
      <c r="DJ17" s="19"/>
    </row>
    <row r="18" spans="1:114" s="20" customFormat="1" ht="15.75" customHeight="1" x14ac:dyDescent="0.3">
      <c r="A18" s="18"/>
      <c r="B18" s="90" t="s">
        <v>103</v>
      </c>
      <c r="C18" s="94"/>
      <c r="D18" s="56"/>
      <c r="E18" s="34"/>
      <c r="F18" s="33"/>
      <c r="G18" s="31"/>
      <c r="H18" s="34"/>
      <c r="I18" s="33"/>
      <c r="J18" s="31"/>
      <c r="K18" s="34"/>
      <c r="L18" s="33"/>
      <c r="M18" s="31"/>
      <c r="N18" s="34"/>
      <c r="O18" s="33"/>
      <c r="P18" s="31"/>
      <c r="Q18" s="34"/>
      <c r="R18" s="108"/>
      <c r="S18" s="104"/>
      <c r="T18" s="109"/>
      <c r="U18" s="106" t="s">
        <v>676</v>
      </c>
      <c r="V18" s="104" t="s">
        <v>920</v>
      </c>
      <c r="W18" s="107" t="s">
        <v>761</v>
      </c>
      <c r="X18" s="108"/>
      <c r="Y18" s="104"/>
      <c r="Z18" s="109"/>
      <c r="AA18" s="106" t="s">
        <v>578</v>
      </c>
      <c r="AB18" s="104" t="s">
        <v>744</v>
      </c>
      <c r="AC18" s="107" t="s">
        <v>741</v>
      </c>
      <c r="AD18" s="72" t="s">
        <v>1431</v>
      </c>
      <c r="AE18" s="65" t="s">
        <v>1588</v>
      </c>
      <c r="AF18" s="73" t="s">
        <v>1586</v>
      </c>
      <c r="AG18" s="106" t="s">
        <v>578</v>
      </c>
      <c r="AH18" s="104" t="s">
        <v>911</v>
      </c>
      <c r="AI18" s="107" t="s">
        <v>910</v>
      </c>
      <c r="AJ18" s="106" t="s">
        <v>284</v>
      </c>
      <c r="AK18" s="104" t="s">
        <v>424</v>
      </c>
      <c r="AL18" s="107" t="s">
        <v>421</v>
      </c>
      <c r="AM18" s="30" t="s">
        <v>578</v>
      </c>
      <c r="AN18" s="31" t="s">
        <v>1075</v>
      </c>
      <c r="AO18" s="37" t="s">
        <v>1074</v>
      </c>
      <c r="AP18" s="30" t="s">
        <v>1007</v>
      </c>
      <c r="AQ18" s="31" t="s">
        <v>104</v>
      </c>
      <c r="AR18" s="32" t="s">
        <v>108</v>
      </c>
      <c r="AS18" s="30" t="s">
        <v>555</v>
      </c>
      <c r="AT18" s="31" t="s">
        <v>572</v>
      </c>
      <c r="AU18" s="37" t="s">
        <v>571</v>
      </c>
      <c r="AV18" s="30" t="s">
        <v>494</v>
      </c>
      <c r="AW18" s="31" t="s">
        <v>658</v>
      </c>
      <c r="AX18" s="32" t="s">
        <v>659</v>
      </c>
      <c r="AY18" s="30" t="s">
        <v>123</v>
      </c>
      <c r="AZ18" s="31" t="s">
        <v>105</v>
      </c>
      <c r="BA18" s="32" t="s">
        <v>110</v>
      </c>
      <c r="BB18" s="30" t="s">
        <v>60</v>
      </c>
      <c r="BC18" s="31" t="s">
        <v>106</v>
      </c>
      <c r="BD18" s="32" t="s">
        <v>314</v>
      </c>
      <c r="BE18" s="30" t="s">
        <v>917</v>
      </c>
      <c r="BF18" s="31" t="s">
        <v>916</v>
      </c>
      <c r="BG18" s="32" t="s">
        <v>910</v>
      </c>
      <c r="BH18" s="67" t="s">
        <v>1371</v>
      </c>
      <c r="BI18" s="68" t="s">
        <v>1385</v>
      </c>
      <c r="BJ18" s="69" t="s">
        <v>1384</v>
      </c>
      <c r="BK18" s="30" t="s">
        <v>273</v>
      </c>
      <c r="BL18" s="31" t="s">
        <v>422</v>
      </c>
      <c r="BM18" s="32" t="s">
        <v>421</v>
      </c>
      <c r="BN18" s="30" t="s">
        <v>671</v>
      </c>
      <c r="BO18" s="31" t="s">
        <v>972</v>
      </c>
      <c r="BP18" s="32" t="s">
        <v>968</v>
      </c>
      <c r="BQ18" s="30" t="s">
        <v>68</v>
      </c>
      <c r="BR18" s="31" t="s">
        <v>423</v>
      </c>
      <c r="BS18" s="32" t="s">
        <v>421</v>
      </c>
      <c r="BT18" s="67" t="s">
        <v>228</v>
      </c>
      <c r="BU18" s="68" t="s">
        <v>488</v>
      </c>
      <c r="BV18" s="69" t="s">
        <v>486</v>
      </c>
      <c r="BW18" s="30" t="s">
        <v>68</v>
      </c>
      <c r="BX18" s="31" t="s">
        <v>743</v>
      </c>
      <c r="BY18" s="37" t="s">
        <v>741</v>
      </c>
      <c r="BZ18" s="67" t="s">
        <v>228</v>
      </c>
      <c r="CA18" s="68" t="s">
        <v>742</v>
      </c>
      <c r="CB18" s="69" t="s">
        <v>741</v>
      </c>
      <c r="CC18" s="30" t="s">
        <v>72</v>
      </c>
      <c r="CD18" s="31" t="s">
        <v>107</v>
      </c>
      <c r="CE18" s="32" t="s">
        <v>111</v>
      </c>
      <c r="CF18" s="67" t="s">
        <v>195</v>
      </c>
      <c r="CG18" s="68" t="s">
        <v>1383</v>
      </c>
      <c r="CH18" s="69" t="s">
        <v>1384</v>
      </c>
      <c r="CI18" s="30" t="s">
        <v>806</v>
      </c>
      <c r="CJ18" s="31" t="s">
        <v>1209</v>
      </c>
      <c r="CK18" s="37" t="s">
        <v>968</v>
      </c>
      <c r="CL18" s="30" t="s">
        <v>368</v>
      </c>
      <c r="CM18" s="31" t="s">
        <v>740</v>
      </c>
      <c r="CN18" s="37" t="s">
        <v>741</v>
      </c>
      <c r="CO18" s="33"/>
      <c r="CP18" s="31"/>
      <c r="CQ18" s="34"/>
      <c r="CR18" s="30" t="s">
        <v>368</v>
      </c>
      <c r="CS18" s="31" t="s">
        <v>1255</v>
      </c>
      <c r="CT18" s="32" t="s">
        <v>1256</v>
      </c>
      <c r="CU18" s="30"/>
      <c r="CV18" s="31"/>
      <c r="CW18" s="37"/>
      <c r="CX18" s="30" t="s">
        <v>368</v>
      </c>
      <c r="CY18" s="31" t="s">
        <v>1272</v>
      </c>
      <c r="CZ18" s="37" t="s">
        <v>1271</v>
      </c>
      <c r="DA18" s="33"/>
      <c r="DB18" s="31"/>
      <c r="DC18" s="34"/>
      <c r="DD18" s="30"/>
      <c r="DE18" s="31"/>
      <c r="DF18" s="42"/>
      <c r="DG18" s="19"/>
      <c r="DH18" s="19"/>
      <c r="DI18" s="19"/>
      <c r="DJ18" s="19"/>
    </row>
    <row r="19" spans="1:114" s="20" customFormat="1" ht="15.75" customHeight="1" x14ac:dyDescent="0.3">
      <c r="A19" s="18"/>
      <c r="B19" s="90" t="s">
        <v>112</v>
      </c>
      <c r="C19" s="94"/>
      <c r="D19" s="56"/>
      <c r="E19" s="34"/>
      <c r="F19" s="33"/>
      <c r="G19" s="31"/>
      <c r="H19" s="34"/>
      <c r="I19" s="33"/>
      <c r="J19" s="31"/>
      <c r="K19" s="34"/>
      <c r="L19" s="33"/>
      <c r="M19" s="31"/>
      <c r="N19" s="34"/>
      <c r="O19" s="33"/>
      <c r="P19" s="31"/>
      <c r="Q19" s="34"/>
      <c r="R19" s="108"/>
      <c r="S19" s="104"/>
      <c r="T19" s="109"/>
      <c r="U19" s="30" t="s">
        <v>1288</v>
      </c>
      <c r="V19" s="31" t="s">
        <v>1435</v>
      </c>
      <c r="W19" s="37" t="s">
        <v>1436</v>
      </c>
      <c r="X19" s="106" t="s">
        <v>715</v>
      </c>
      <c r="Y19" s="104" t="s">
        <v>1021</v>
      </c>
      <c r="Z19" s="107" t="s">
        <v>1019</v>
      </c>
      <c r="AA19" s="106" t="s">
        <v>578</v>
      </c>
      <c r="AB19" s="104" t="s">
        <v>696</v>
      </c>
      <c r="AC19" s="107" t="s">
        <v>694</v>
      </c>
      <c r="AD19" s="30" t="s">
        <v>1431</v>
      </c>
      <c r="AE19" s="31" t="s">
        <v>1437</v>
      </c>
      <c r="AF19" s="32" t="s">
        <v>1436</v>
      </c>
      <c r="AG19" s="106" t="s">
        <v>366</v>
      </c>
      <c r="AH19" s="104" t="s">
        <v>367</v>
      </c>
      <c r="AI19" s="107" t="s">
        <v>365</v>
      </c>
      <c r="AJ19" s="106" t="s">
        <v>715</v>
      </c>
      <c r="AK19" s="104" t="s">
        <v>1257</v>
      </c>
      <c r="AL19" s="107" t="s">
        <v>1258</v>
      </c>
      <c r="AM19" s="33"/>
      <c r="AN19" s="31"/>
      <c r="AO19" s="34"/>
      <c r="AP19" s="30" t="s">
        <v>1221</v>
      </c>
      <c r="AQ19" s="31" t="s">
        <v>1222</v>
      </c>
      <c r="AR19" s="32" t="s">
        <v>1223</v>
      </c>
      <c r="AS19" s="30" t="s">
        <v>555</v>
      </c>
      <c r="AT19" s="31" t="s">
        <v>652</v>
      </c>
      <c r="AU19" s="37" t="s">
        <v>653</v>
      </c>
      <c r="AV19" s="30" t="s">
        <v>494</v>
      </c>
      <c r="AW19" s="31" t="s">
        <v>660</v>
      </c>
      <c r="AX19" s="32" t="s">
        <v>661</v>
      </c>
      <c r="AY19" s="30" t="s">
        <v>1358</v>
      </c>
      <c r="AZ19" s="31" t="s">
        <v>1531</v>
      </c>
      <c r="BA19" s="32" t="s">
        <v>1530</v>
      </c>
      <c r="BB19" s="30" t="s">
        <v>60</v>
      </c>
      <c r="BC19" s="31" t="s">
        <v>113</v>
      </c>
      <c r="BD19" s="32" t="s">
        <v>115</v>
      </c>
      <c r="BE19" s="30" t="s">
        <v>917</v>
      </c>
      <c r="BF19" s="31" t="s">
        <v>925</v>
      </c>
      <c r="BG19" s="32" t="s">
        <v>926</v>
      </c>
      <c r="BH19" s="30" t="s">
        <v>671</v>
      </c>
      <c r="BI19" s="31" t="s">
        <v>729</v>
      </c>
      <c r="BJ19" s="32" t="s">
        <v>694</v>
      </c>
      <c r="BK19" s="30" t="s">
        <v>68</v>
      </c>
      <c r="BL19" s="31" t="s">
        <v>369</v>
      </c>
      <c r="BM19" s="37" t="s">
        <v>365</v>
      </c>
      <c r="BN19" s="30" t="s">
        <v>96</v>
      </c>
      <c r="BO19" s="31" t="s">
        <v>230</v>
      </c>
      <c r="BP19" s="32" t="s">
        <v>231</v>
      </c>
      <c r="BQ19" s="30" t="s">
        <v>68</v>
      </c>
      <c r="BR19" s="31" t="s">
        <v>706</v>
      </c>
      <c r="BS19" s="32" t="s">
        <v>707</v>
      </c>
      <c r="BT19" s="30" t="s">
        <v>70</v>
      </c>
      <c r="BU19" s="31" t="s">
        <v>114</v>
      </c>
      <c r="BV19" s="32" t="s">
        <v>116</v>
      </c>
      <c r="BW19" s="30" t="s">
        <v>68</v>
      </c>
      <c r="BX19" s="31" t="s">
        <v>1023</v>
      </c>
      <c r="BY19" s="32" t="s">
        <v>1022</v>
      </c>
      <c r="BZ19" s="30" t="s">
        <v>671</v>
      </c>
      <c r="CA19" s="31" t="s">
        <v>928</v>
      </c>
      <c r="CB19" s="32" t="s">
        <v>1020</v>
      </c>
      <c r="CC19" s="30" t="s">
        <v>68</v>
      </c>
      <c r="CD19" s="31" t="s">
        <v>1181</v>
      </c>
      <c r="CE19" s="37" t="s">
        <v>1135</v>
      </c>
      <c r="CF19" s="30" t="s">
        <v>195</v>
      </c>
      <c r="CG19" s="31" t="s">
        <v>1438</v>
      </c>
      <c r="CH19" s="32" t="s">
        <v>1436</v>
      </c>
      <c r="CI19" s="33"/>
      <c r="CJ19" s="31"/>
      <c r="CK19" s="34"/>
      <c r="CL19" s="30" t="s">
        <v>368</v>
      </c>
      <c r="CM19" s="31" t="s">
        <v>695</v>
      </c>
      <c r="CN19" s="32" t="s">
        <v>694</v>
      </c>
      <c r="CO19" s="30" t="s">
        <v>806</v>
      </c>
      <c r="CP19" s="31" t="s">
        <v>1196</v>
      </c>
      <c r="CQ19" s="37" t="s">
        <v>1197</v>
      </c>
      <c r="CR19" s="30" t="s">
        <v>368</v>
      </c>
      <c r="CS19" s="31" t="s">
        <v>1127</v>
      </c>
      <c r="CT19" s="32" t="s">
        <v>1128</v>
      </c>
      <c r="CU19" s="30" t="s">
        <v>806</v>
      </c>
      <c r="CV19" s="31" t="s">
        <v>1533</v>
      </c>
      <c r="CW19" s="37" t="s">
        <v>1534</v>
      </c>
      <c r="CX19" s="30" t="s">
        <v>368</v>
      </c>
      <c r="CY19" s="31" t="s">
        <v>1300</v>
      </c>
      <c r="CZ19" s="37" t="s">
        <v>1301</v>
      </c>
      <c r="DA19" s="30" t="s">
        <v>708</v>
      </c>
      <c r="DB19" s="31" t="s">
        <v>1263</v>
      </c>
      <c r="DC19" s="32" t="s">
        <v>1264</v>
      </c>
      <c r="DD19" s="30"/>
      <c r="DE19" s="31"/>
      <c r="DF19" s="42"/>
      <c r="DG19" s="19"/>
      <c r="DH19" s="19"/>
      <c r="DI19" s="19"/>
      <c r="DJ19" s="19"/>
    </row>
    <row r="20" spans="1:114" s="20" customFormat="1" ht="15.75" customHeight="1" x14ac:dyDescent="0.3">
      <c r="A20" s="18"/>
      <c r="B20" s="90" t="s">
        <v>1538</v>
      </c>
      <c r="C20" s="94"/>
      <c r="D20" s="56"/>
      <c r="E20" s="34"/>
      <c r="F20" s="33"/>
      <c r="G20" s="31"/>
      <c r="H20" s="34"/>
      <c r="I20" s="33"/>
      <c r="J20" s="31"/>
      <c r="K20" s="34"/>
      <c r="L20" s="33"/>
      <c r="M20" s="31"/>
      <c r="N20" s="34"/>
      <c r="O20" s="33"/>
      <c r="P20" s="31"/>
      <c r="Q20" s="34"/>
      <c r="R20" s="108"/>
      <c r="S20" s="104"/>
      <c r="T20" s="109"/>
      <c r="U20" s="30"/>
      <c r="V20" s="31"/>
      <c r="W20" s="37"/>
      <c r="X20" s="106"/>
      <c r="Y20" s="104"/>
      <c r="Z20" s="107"/>
      <c r="AA20" s="106"/>
      <c r="AB20" s="104"/>
      <c r="AC20" s="107"/>
      <c r="AD20" s="30" t="s">
        <v>1431</v>
      </c>
      <c r="AE20" s="31" t="s">
        <v>1564</v>
      </c>
      <c r="AF20" s="32" t="s">
        <v>1565</v>
      </c>
      <c r="AG20" s="106"/>
      <c r="AH20" s="104"/>
      <c r="AI20" s="107"/>
      <c r="AJ20" s="106"/>
      <c r="AK20" s="104"/>
      <c r="AL20" s="107"/>
      <c r="AM20" s="33"/>
      <c r="AN20" s="31"/>
      <c r="AO20" s="34"/>
      <c r="AP20" s="30"/>
      <c r="AQ20" s="31"/>
      <c r="AR20" s="32"/>
      <c r="AS20" s="30"/>
      <c r="AT20" s="31"/>
      <c r="AU20" s="37"/>
      <c r="AV20" s="30"/>
      <c r="AW20" s="31"/>
      <c r="AX20" s="32"/>
      <c r="AY20" s="72" t="s">
        <v>1358</v>
      </c>
      <c r="AZ20" s="65" t="s">
        <v>1576</v>
      </c>
      <c r="BA20" s="177" t="s">
        <v>1577</v>
      </c>
      <c r="BB20" s="30"/>
      <c r="BC20" s="31"/>
      <c r="BD20" s="32"/>
      <c r="BE20" s="30"/>
      <c r="BF20" s="31"/>
      <c r="BG20" s="32"/>
      <c r="BH20" s="30"/>
      <c r="BI20" s="31"/>
      <c r="BJ20" s="32"/>
      <c r="BK20" s="30"/>
      <c r="BL20" s="31"/>
      <c r="BM20" s="37"/>
      <c r="BN20" s="30"/>
      <c r="BO20" s="31"/>
      <c r="BP20" s="32"/>
      <c r="BQ20" s="30"/>
      <c r="BR20" s="31"/>
      <c r="BS20" s="32"/>
      <c r="BT20" s="30"/>
      <c r="BU20" s="31"/>
      <c r="BV20" s="32"/>
      <c r="BW20" s="30"/>
      <c r="BX20" s="31"/>
      <c r="BY20" s="32"/>
      <c r="BZ20" s="30"/>
      <c r="CA20" s="31"/>
      <c r="CB20" s="32"/>
      <c r="CC20" s="30"/>
      <c r="CD20" s="31"/>
      <c r="CE20" s="37"/>
      <c r="CF20" s="30"/>
      <c r="CG20" s="31"/>
      <c r="CH20" s="32"/>
      <c r="CI20" s="33"/>
      <c r="CJ20" s="31"/>
      <c r="CK20" s="34"/>
      <c r="CL20" s="30"/>
      <c r="CM20" s="31"/>
      <c r="CN20" s="32"/>
      <c r="CO20" s="30"/>
      <c r="CP20" s="31"/>
      <c r="CQ20" s="37"/>
      <c r="CR20" s="30"/>
      <c r="CS20" s="31"/>
      <c r="CT20" s="32"/>
      <c r="CU20" s="72"/>
      <c r="CV20" s="65"/>
      <c r="CW20" s="177"/>
      <c r="CX20" s="30"/>
      <c r="CY20" s="31"/>
      <c r="CZ20" s="37"/>
      <c r="DA20" s="30"/>
      <c r="DB20" s="31"/>
      <c r="DC20" s="32"/>
      <c r="DD20" s="30"/>
      <c r="DE20" s="31"/>
      <c r="DF20" s="42"/>
      <c r="DG20" s="19"/>
      <c r="DH20" s="19"/>
      <c r="DI20" s="19"/>
      <c r="DJ20" s="19"/>
    </row>
    <row r="21" spans="1:114" s="20" customFormat="1" ht="15.75" customHeight="1" x14ac:dyDescent="0.3">
      <c r="A21" s="18"/>
      <c r="B21" s="90" t="s">
        <v>117</v>
      </c>
      <c r="C21" s="94"/>
      <c r="D21" s="56"/>
      <c r="E21" s="34"/>
      <c r="F21" s="33"/>
      <c r="G21" s="31"/>
      <c r="H21" s="34"/>
      <c r="I21" s="33"/>
      <c r="J21" s="31"/>
      <c r="K21" s="34"/>
      <c r="L21" s="33"/>
      <c r="M21" s="31"/>
      <c r="N21" s="34"/>
      <c r="O21" s="33"/>
      <c r="P21" s="31"/>
      <c r="Q21" s="34"/>
      <c r="R21" s="108"/>
      <c r="S21" s="104"/>
      <c r="T21" s="109"/>
      <c r="U21" s="108"/>
      <c r="V21" s="104"/>
      <c r="W21" s="109"/>
      <c r="X21" s="108"/>
      <c r="Y21" s="104"/>
      <c r="Z21" s="109"/>
      <c r="AA21" s="108"/>
      <c r="AB21" s="104"/>
      <c r="AC21" s="109"/>
      <c r="AD21" s="108"/>
      <c r="AE21" s="104"/>
      <c r="AF21" s="109"/>
      <c r="AG21" s="186"/>
      <c r="AH21" s="65"/>
      <c r="AI21" s="66"/>
      <c r="AJ21" s="108"/>
      <c r="AK21" s="104"/>
      <c r="AL21" s="109"/>
      <c r="AM21" s="33"/>
      <c r="AN21" s="31"/>
      <c r="AO21" s="34"/>
      <c r="AP21" s="33"/>
      <c r="AQ21" s="31"/>
      <c r="AR21" s="34"/>
      <c r="AS21" s="33"/>
      <c r="AT21" s="31"/>
      <c r="AU21" s="34"/>
      <c r="AV21" s="33"/>
      <c r="AW21" s="31"/>
      <c r="AX21" s="34"/>
      <c r="AY21" s="30"/>
      <c r="AZ21" s="31"/>
      <c r="BA21" s="37"/>
      <c r="BB21" s="30" t="s">
        <v>60</v>
      </c>
      <c r="BC21" s="31" t="s">
        <v>118</v>
      </c>
      <c r="BD21" s="32" t="s">
        <v>119</v>
      </c>
      <c r="BE21" s="33"/>
      <c r="BF21" s="31"/>
      <c r="BG21" s="34"/>
      <c r="BH21" s="30" t="s">
        <v>671</v>
      </c>
      <c r="BI21" s="31" t="s">
        <v>727</v>
      </c>
      <c r="BJ21" s="37" t="s">
        <v>728</v>
      </c>
      <c r="BK21" s="30" t="s">
        <v>68</v>
      </c>
      <c r="BL21" s="31" t="s">
        <v>241</v>
      </c>
      <c r="BM21" s="32" t="s">
        <v>240</v>
      </c>
      <c r="BN21" s="30" t="s">
        <v>70</v>
      </c>
      <c r="BO21" s="31" t="s">
        <v>880</v>
      </c>
      <c r="BP21" s="32" t="s">
        <v>881</v>
      </c>
      <c r="BQ21" s="30" t="s">
        <v>68</v>
      </c>
      <c r="BR21" s="31" t="s">
        <v>573</v>
      </c>
      <c r="BS21" s="37" t="s">
        <v>574</v>
      </c>
      <c r="BT21" s="30" t="s">
        <v>228</v>
      </c>
      <c r="BU21" s="31" t="s">
        <v>433</v>
      </c>
      <c r="BV21" s="37" t="s">
        <v>431</v>
      </c>
      <c r="BW21" s="33"/>
      <c r="BX21" s="31"/>
      <c r="BY21" s="34"/>
      <c r="BZ21" s="30" t="s">
        <v>224</v>
      </c>
      <c r="CA21" s="31" t="s">
        <v>876</v>
      </c>
      <c r="CB21" s="37" t="s">
        <v>877</v>
      </c>
      <c r="CC21" s="33"/>
      <c r="CD21" s="31"/>
      <c r="CE21" s="34"/>
      <c r="CF21" s="30" t="s">
        <v>228</v>
      </c>
      <c r="CG21" s="31" t="s">
        <v>1016</v>
      </c>
      <c r="CH21" s="37" t="s">
        <v>1017</v>
      </c>
      <c r="CI21" s="33"/>
      <c r="CJ21" s="31"/>
      <c r="CK21" s="34"/>
      <c r="CL21" s="30" t="s">
        <v>368</v>
      </c>
      <c r="CM21" s="31" t="s">
        <v>673</v>
      </c>
      <c r="CN21" s="37" t="s">
        <v>674</v>
      </c>
      <c r="CO21" s="33"/>
      <c r="CP21" s="31"/>
      <c r="CQ21" s="34"/>
      <c r="CR21" s="30" t="s">
        <v>368</v>
      </c>
      <c r="CS21" s="31" t="s">
        <v>1018</v>
      </c>
      <c r="CT21" s="37" t="s">
        <v>1017</v>
      </c>
      <c r="CU21" s="30"/>
      <c r="CV21" s="31"/>
      <c r="CW21" s="37"/>
      <c r="CX21" s="30" t="s">
        <v>368</v>
      </c>
      <c r="CY21" s="31" t="s">
        <v>1290</v>
      </c>
      <c r="CZ21" s="37" t="s">
        <v>1291</v>
      </c>
      <c r="DA21" s="33"/>
      <c r="DB21" s="31"/>
      <c r="DC21" s="34"/>
      <c r="DD21" s="30"/>
      <c r="DE21" s="31"/>
      <c r="DF21" s="42"/>
      <c r="DG21" s="19"/>
      <c r="DH21" s="19"/>
      <c r="DI21" s="19"/>
      <c r="DJ21" s="19"/>
    </row>
    <row r="22" spans="1:114" s="20" customFormat="1" ht="15.75" customHeight="1" x14ac:dyDescent="0.3">
      <c r="A22" s="18"/>
      <c r="B22" s="90" t="s">
        <v>1537</v>
      </c>
      <c r="C22" s="94"/>
      <c r="D22" s="56"/>
      <c r="E22" s="34"/>
      <c r="F22" s="33"/>
      <c r="G22" s="31"/>
      <c r="H22" s="34"/>
      <c r="I22" s="33"/>
      <c r="J22" s="31"/>
      <c r="K22" s="34"/>
      <c r="L22" s="33"/>
      <c r="M22" s="31"/>
      <c r="N22" s="34"/>
      <c r="O22" s="33"/>
      <c r="P22" s="31"/>
      <c r="Q22" s="34"/>
      <c r="R22" s="33"/>
      <c r="S22" s="31"/>
      <c r="T22" s="34"/>
      <c r="U22" s="108"/>
      <c r="V22" s="104"/>
      <c r="W22" s="109"/>
      <c r="X22" s="108"/>
      <c r="Y22" s="104"/>
      <c r="Z22" s="109"/>
      <c r="AA22" s="108"/>
      <c r="AB22" s="104"/>
      <c r="AC22" s="109"/>
      <c r="AD22" s="108"/>
      <c r="AE22" s="104"/>
      <c r="AF22" s="109"/>
      <c r="AG22" s="186"/>
      <c r="AH22" s="65"/>
      <c r="AI22" s="66"/>
      <c r="AJ22" s="108"/>
      <c r="AK22" s="104"/>
      <c r="AL22" s="109"/>
      <c r="AM22" s="33"/>
      <c r="AN22" s="31"/>
      <c r="AO22" s="34"/>
      <c r="AP22" s="33"/>
      <c r="AQ22" s="31"/>
      <c r="AR22" s="34"/>
      <c r="AS22" s="33"/>
      <c r="AT22" s="31"/>
      <c r="AU22" s="34"/>
      <c r="AV22" s="33"/>
      <c r="AW22" s="31"/>
      <c r="AX22" s="34"/>
      <c r="AY22" s="30" t="s">
        <v>1358</v>
      </c>
      <c r="AZ22" s="31" t="s">
        <v>1548</v>
      </c>
      <c r="BA22" s="37" t="s">
        <v>1549</v>
      </c>
      <c r="BB22" s="30"/>
      <c r="BC22" s="31"/>
      <c r="BD22" s="32"/>
      <c r="BE22" s="33"/>
      <c r="BF22" s="31"/>
      <c r="BG22" s="34"/>
      <c r="BH22" s="30" t="s">
        <v>67</v>
      </c>
      <c r="BI22" s="31" t="s">
        <v>1575</v>
      </c>
      <c r="BJ22" s="32" t="s">
        <v>1574</v>
      </c>
      <c r="BK22" s="30"/>
      <c r="BL22" s="31"/>
      <c r="BM22" s="32"/>
      <c r="BN22" s="72" t="s">
        <v>67</v>
      </c>
      <c r="BO22" s="65" t="s">
        <v>1582</v>
      </c>
      <c r="BP22" s="73" t="s">
        <v>1577</v>
      </c>
      <c r="BQ22" s="30"/>
      <c r="BR22" s="31"/>
      <c r="BS22" s="37"/>
      <c r="BT22" s="30"/>
      <c r="BU22" s="31"/>
      <c r="BV22" s="37"/>
      <c r="BW22" s="33"/>
      <c r="BX22" s="31"/>
      <c r="BY22" s="34"/>
      <c r="BZ22" s="30"/>
      <c r="CA22" s="31"/>
      <c r="CB22" s="37"/>
      <c r="CC22" s="33"/>
      <c r="CD22" s="31"/>
      <c r="CE22" s="34"/>
      <c r="CF22" s="30"/>
      <c r="CG22" s="31"/>
      <c r="CH22" s="37"/>
      <c r="CI22" s="33"/>
      <c r="CJ22" s="31"/>
      <c r="CK22" s="34"/>
      <c r="CL22" s="30"/>
      <c r="CM22" s="31"/>
      <c r="CN22" s="37"/>
      <c r="CO22" s="33"/>
      <c r="CP22" s="31"/>
      <c r="CQ22" s="34"/>
      <c r="CR22" s="30"/>
      <c r="CS22" s="31"/>
      <c r="CT22" s="37"/>
      <c r="CU22" s="30"/>
      <c r="CV22" s="31"/>
      <c r="CW22" s="37"/>
      <c r="CX22" s="30"/>
      <c r="CY22" s="31"/>
      <c r="CZ22" s="37"/>
      <c r="DA22" s="33"/>
      <c r="DB22" s="31"/>
      <c r="DC22" s="34"/>
      <c r="DD22" s="30"/>
      <c r="DE22" s="31"/>
      <c r="DF22" s="42"/>
      <c r="DG22" s="19"/>
      <c r="DH22" s="19"/>
      <c r="DI22" s="19"/>
      <c r="DJ22" s="19"/>
    </row>
    <row r="23" spans="1:114" s="20" customFormat="1" ht="15.75" customHeight="1" x14ac:dyDescent="0.3">
      <c r="A23" s="18"/>
      <c r="B23" s="90" t="s">
        <v>1362</v>
      </c>
      <c r="C23" s="94"/>
      <c r="D23" s="56"/>
      <c r="E23" s="34"/>
      <c r="F23" s="33"/>
      <c r="G23" s="31"/>
      <c r="H23" s="34"/>
      <c r="I23" s="33"/>
      <c r="J23" s="31"/>
      <c r="K23" s="34"/>
      <c r="L23" s="30" t="s">
        <v>1553</v>
      </c>
      <c r="M23" s="31" t="s">
        <v>1554</v>
      </c>
      <c r="N23" s="37" t="s">
        <v>1551</v>
      </c>
      <c r="O23" s="30" t="s">
        <v>1288</v>
      </c>
      <c r="P23" s="31" t="s">
        <v>1287</v>
      </c>
      <c r="Q23" s="32" t="s">
        <v>1289</v>
      </c>
      <c r="R23" s="30" t="s">
        <v>1463</v>
      </c>
      <c r="S23" s="31" t="s">
        <v>1556</v>
      </c>
      <c r="T23" s="37" t="s">
        <v>1551</v>
      </c>
      <c r="U23" s="106" t="s">
        <v>1288</v>
      </c>
      <c r="V23" s="104" t="s">
        <v>1370</v>
      </c>
      <c r="W23" s="107" t="s">
        <v>1369</v>
      </c>
      <c r="X23" s="30" t="s">
        <v>1320</v>
      </c>
      <c r="Y23" s="31" t="s">
        <v>1555</v>
      </c>
      <c r="Z23" s="37" t="s">
        <v>1551</v>
      </c>
      <c r="AA23" s="30" t="s">
        <v>1288</v>
      </c>
      <c r="AB23" s="31" t="s">
        <v>1552</v>
      </c>
      <c r="AC23" s="37" t="s">
        <v>1551</v>
      </c>
      <c r="AD23" s="106" t="s">
        <v>595</v>
      </c>
      <c r="AE23" s="104" t="s">
        <v>720</v>
      </c>
      <c r="AF23" s="107" t="s">
        <v>670</v>
      </c>
      <c r="AG23" s="106" t="s">
        <v>578</v>
      </c>
      <c r="AH23" s="104" t="s">
        <v>296</v>
      </c>
      <c r="AI23" s="107" t="s">
        <v>804</v>
      </c>
      <c r="AJ23" s="30" t="s">
        <v>1015</v>
      </c>
      <c r="AK23" s="31" t="s">
        <v>1557</v>
      </c>
      <c r="AL23" s="37" t="s">
        <v>1551</v>
      </c>
      <c r="AM23" s="30" t="s">
        <v>1171</v>
      </c>
      <c r="AN23" s="31" t="s">
        <v>1333</v>
      </c>
      <c r="AO23" s="37" t="s">
        <v>1334</v>
      </c>
      <c r="AP23" s="48" t="s">
        <v>284</v>
      </c>
      <c r="AQ23" s="50" t="s">
        <v>511</v>
      </c>
      <c r="AR23" s="32" t="s">
        <v>512</v>
      </c>
      <c r="AS23" s="30" t="s">
        <v>1159</v>
      </c>
      <c r="AT23" s="31" t="s">
        <v>672</v>
      </c>
      <c r="AU23" s="37" t="s">
        <v>670</v>
      </c>
      <c r="AV23" s="30" t="s">
        <v>494</v>
      </c>
      <c r="AW23" s="31" t="s">
        <v>669</v>
      </c>
      <c r="AX23" s="32" t="s">
        <v>670</v>
      </c>
      <c r="AY23" s="30" t="s">
        <v>1358</v>
      </c>
      <c r="AZ23" s="31" t="s">
        <v>1558</v>
      </c>
      <c r="BA23" s="37" t="s">
        <v>1551</v>
      </c>
      <c r="BB23" s="30" t="s">
        <v>494</v>
      </c>
      <c r="BC23" s="31" t="s">
        <v>432</v>
      </c>
      <c r="BD23" s="32" t="s">
        <v>804</v>
      </c>
      <c r="BE23" s="30" t="s">
        <v>273</v>
      </c>
      <c r="BF23" s="31" t="s">
        <v>294</v>
      </c>
      <c r="BG23" s="32" t="s">
        <v>293</v>
      </c>
      <c r="BH23" s="30" t="s">
        <v>67</v>
      </c>
      <c r="BI23" s="31" t="s">
        <v>1219</v>
      </c>
      <c r="BJ23" s="32" t="s">
        <v>1220</v>
      </c>
      <c r="BK23" s="30" t="s">
        <v>68</v>
      </c>
      <c r="BL23" s="31" t="s">
        <v>295</v>
      </c>
      <c r="BM23" s="32" t="s">
        <v>229</v>
      </c>
      <c r="BN23" s="30" t="s">
        <v>67</v>
      </c>
      <c r="BO23" s="31" t="s">
        <v>1330</v>
      </c>
      <c r="BP23" s="32" t="s">
        <v>1331</v>
      </c>
      <c r="BQ23" s="30" t="s">
        <v>68</v>
      </c>
      <c r="BR23" s="31" t="s">
        <v>702</v>
      </c>
      <c r="BS23" s="32" t="s">
        <v>703</v>
      </c>
      <c r="BT23" s="30" t="s">
        <v>70</v>
      </c>
      <c r="BU23" s="31" t="s">
        <v>98</v>
      </c>
      <c r="BV23" s="32" t="s">
        <v>100</v>
      </c>
      <c r="BW23" s="30" t="s">
        <v>68</v>
      </c>
      <c r="BX23" s="31" t="s">
        <v>891</v>
      </c>
      <c r="BY23" s="32" t="s">
        <v>889</v>
      </c>
      <c r="BZ23" s="30" t="s">
        <v>70</v>
      </c>
      <c r="CA23" s="31" t="s">
        <v>407</v>
      </c>
      <c r="CB23" s="32" t="s">
        <v>406</v>
      </c>
      <c r="CC23" s="30" t="s">
        <v>71</v>
      </c>
      <c r="CD23" s="31" t="s">
        <v>99</v>
      </c>
      <c r="CE23" s="32" t="s">
        <v>100</v>
      </c>
      <c r="CF23" s="30" t="s">
        <v>195</v>
      </c>
      <c r="CG23" s="31" t="s">
        <v>1428</v>
      </c>
      <c r="CH23" s="32" t="s">
        <v>1429</v>
      </c>
      <c r="CI23" s="30" t="s">
        <v>806</v>
      </c>
      <c r="CJ23" s="31" t="s">
        <v>805</v>
      </c>
      <c r="CK23" s="37" t="s">
        <v>804</v>
      </c>
      <c r="CL23" s="30" t="s">
        <v>70</v>
      </c>
      <c r="CM23" s="31" t="s">
        <v>1191</v>
      </c>
      <c r="CN23" s="32" t="s">
        <v>1192</v>
      </c>
      <c r="CO23" s="30" t="s">
        <v>806</v>
      </c>
      <c r="CP23" s="31" t="s">
        <v>1193</v>
      </c>
      <c r="CQ23" s="37" t="s">
        <v>1194</v>
      </c>
      <c r="CR23" s="30" t="s">
        <v>44</v>
      </c>
      <c r="CS23" s="31" t="s">
        <v>1009</v>
      </c>
      <c r="CT23" s="32" t="s">
        <v>1000</v>
      </c>
      <c r="CU23" s="30"/>
      <c r="CV23" s="31"/>
      <c r="CW23" s="32"/>
      <c r="CX23" s="30" t="s">
        <v>368</v>
      </c>
      <c r="CY23" s="31" t="s">
        <v>1329</v>
      </c>
      <c r="CZ23" s="32" t="s">
        <v>1328</v>
      </c>
      <c r="DA23" s="30" t="s">
        <v>708</v>
      </c>
      <c r="DB23" s="31" t="s">
        <v>1332</v>
      </c>
      <c r="DC23" s="32" t="s">
        <v>1328</v>
      </c>
      <c r="DD23" s="30"/>
      <c r="DE23" s="31"/>
      <c r="DF23" s="42"/>
      <c r="DG23" s="19"/>
      <c r="DH23" s="19"/>
      <c r="DI23" s="19"/>
      <c r="DJ23" s="19"/>
    </row>
    <row r="24" spans="1:114" s="20" customFormat="1" ht="15.75" customHeight="1" x14ac:dyDescent="0.3">
      <c r="A24" s="18"/>
      <c r="B24" s="90" t="s">
        <v>1539</v>
      </c>
      <c r="C24" s="94"/>
      <c r="D24" s="56"/>
      <c r="E24" s="34"/>
      <c r="F24" s="33"/>
      <c r="G24" s="31"/>
      <c r="H24" s="34"/>
      <c r="I24" s="33"/>
      <c r="J24" s="31"/>
      <c r="K24" s="34"/>
      <c r="L24" s="33"/>
      <c r="M24" s="31"/>
      <c r="N24" s="34"/>
      <c r="O24" s="33"/>
      <c r="P24" s="31"/>
      <c r="Q24" s="34"/>
      <c r="R24" s="108"/>
      <c r="S24" s="104"/>
      <c r="T24" s="109"/>
      <c r="U24" s="108"/>
      <c r="V24" s="104"/>
      <c r="W24" s="109"/>
      <c r="X24" s="106" t="s">
        <v>715</v>
      </c>
      <c r="Y24" s="104" t="s">
        <v>1001</v>
      </c>
      <c r="Z24" s="107" t="s">
        <v>1002</v>
      </c>
      <c r="AA24" s="106" t="s">
        <v>578</v>
      </c>
      <c r="AB24" s="104" t="s">
        <v>701</v>
      </c>
      <c r="AC24" s="107" t="s">
        <v>697</v>
      </c>
      <c r="AD24" s="106" t="s">
        <v>530</v>
      </c>
      <c r="AE24" s="104" t="s">
        <v>531</v>
      </c>
      <c r="AF24" s="107" t="s">
        <v>532</v>
      </c>
      <c r="AG24" s="106" t="s">
        <v>1159</v>
      </c>
      <c r="AH24" s="104" t="s">
        <v>452</v>
      </c>
      <c r="AI24" s="107" t="s">
        <v>451</v>
      </c>
      <c r="AJ24" s="106" t="s">
        <v>284</v>
      </c>
      <c r="AK24" s="104" t="s">
        <v>402</v>
      </c>
      <c r="AL24" s="107" t="s">
        <v>382</v>
      </c>
      <c r="AM24" s="33"/>
      <c r="AN24" s="31"/>
      <c r="AO24" s="34"/>
      <c r="AP24" s="30" t="s">
        <v>868</v>
      </c>
      <c r="AQ24" s="31" t="s">
        <v>1177</v>
      </c>
      <c r="AR24" s="37" t="s">
        <v>1178</v>
      </c>
      <c r="AS24" s="33"/>
      <c r="AT24" s="31"/>
      <c r="AU24" s="34"/>
      <c r="AV24" s="30" t="s">
        <v>284</v>
      </c>
      <c r="AW24" s="31" t="s">
        <v>585</v>
      </c>
      <c r="AX24" s="37" t="s">
        <v>584</v>
      </c>
      <c r="AY24" s="30" t="s">
        <v>1159</v>
      </c>
      <c r="AZ24" s="31" t="s">
        <v>788</v>
      </c>
      <c r="BA24" s="32" t="s">
        <v>771</v>
      </c>
      <c r="BB24" s="30" t="s">
        <v>909</v>
      </c>
      <c r="BC24" s="31" t="s">
        <v>921</v>
      </c>
      <c r="BD24" s="32" t="s">
        <v>922</v>
      </c>
      <c r="BE24" s="30" t="s">
        <v>917</v>
      </c>
      <c r="BF24" s="31" t="s">
        <v>939</v>
      </c>
      <c r="BG24" s="37" t="s">
        <v>922</v>
      </c>
      <c r="BH24" s="33"/>
      <c r="BI24" s="31"/>
      <c r="BJ24" s="34"/>
      <c r="BK24" s="33"/>
      <c r="BL24" s="31"/>
      <c r="BM24" s="34"/>
      <c r="BN24" s="72"/>
      <c r="BO24" s="65"/>
      <c r="BP24" s="73"/>
      <c r="BQ24" s="30" t="s">
        <v>790</v>
      </c>
      <c r="BR24" s="31" t="s">
        <v>789</v>
      </c>
      <c r="BS24" s="37" t="s">
        <v>771</v>
      </c>
      <c r="BT24" s="30" t="s">
        <v>872</v>
      </c>
      <c r="BU24" s="31" t="s">
        <v>1322</v>
      </c>
      <c r="BV24" s="32" t="s">
        <v>1305</v>
      </c>
      <c r="BW24" s="33"/>
      <c r="BX24" s="31"/>
      <c r="BY24" s="34"/>
      <c r="BZ24" s="30" t="s">
        <v>224</v>
      </c>
      <c r="CA24" s="31" t="s">
        <v>1084</v>
      </c>
      <c r="CB24" s="32" t="s">
        <v>1085</v>
      </c>
      <c r="CC24" s="33"/>
      <c r="CD24" s="31"/>
      <c r="CE24" s="34"/>
      <c r="CF24" s="30" t="s">
        <v>97</v>
      </c>
      <c r="CG24" s="31" t="s">
        <v>1110</v>
      </c>
      <c r="CH24" s="32" t="s">
        <v>1100</v>
      </c>
      <c r="CI24" s="33"/>
      <c r="CJ24" s="31"/>
      <c r="CK24" s="34"/>
      <c r="CL24" s="30" t="s">
        <v>97</v>
      </c>
      <c r="CM24" s="31" t="s">
        <v>1312</v>
      </c>
      <c r="CN24" s="32" t="s">
        <v>1305</v>
      </c>
      <c r="CO24" s="33"/>
      <c r="CP24" s="31"/>
      <c r="CQ24" s="34"/>
      <c r="CR24" s="30" t="s">
        <v>97</v>
      </c>
      <c r="CS24" s="31" t="s">
        <v>1421</v>
      </c>
      <c r="CT24" s="37" t="s">
        <v>1415</v>
      </c>
      <c r="CU24" s="30"/>
      <c r="CV24" s="31"/>
      <c r="CW24" s="37"/>
      <c r="CX24" s="30" t="s">
        <v>368</v>
      </c>
      <c r="CY24" s="31" t="s">
        <v>1313</v>
      </c>
      <c r="CZ24" s="37" t="s">
        <v>1305</v>
      </c>
      <c r="DA24" s="33"/>
      <c r="DB24" s="31"/>
      <c r="DC24" s="34"/>
      <c r="DD24" s="30"/>
      <c r="DE24" s="31"/>
      <c r="DF24" s="42"/>
      <c r="DG24" s="19"/>
      <c r="DH24" s="19"/>
      <c r="DI24" s="19"/>
      <c r="DJ24" s="19"/>
    </row>
    <row r="25" spans="1:114" s="20" customFormat="1" ht="15.75" customHeight="1" x14ac:dyDescent="0.3">
      <c r="A25" s="18"/>
      <c r="B25" s="90" t="s">
        <v>1540</v>
      </c>
      <c r="C25" s="94"/>
      <c r="D25" s="56"/>
      <c r="E25" s="34"/>
      <c r="F25" s="33"/>
      <c r="G25" s="31"/>
      <c r="H25" s="34"/>
      <c r="I25" s="33"/>
      <c r="J25" s="31"/>
      <c r="K25" s="34"/>
      <c r="L25" s="33"/>
      <c r="M25" s="31"/>
      <c r="N25" s="34"/>
      <c r="O25" s="33"/>
      <c r="P25" s="31"/>
      <c r="Q25" s="34"/>
      <c r="R25" s="108"/>
      <c r="S25" s="104"/>
      <c r="T25" s="109"/>
      <c r="U25" s="108"/>
      <c r="V25" s="104"/>
      <c r="W25" s="109"/>
      <c r="X25" s="108"/>
      <c r="Y25" s="104"/>
      <c r="Z25" s="109"/>
      <c r="AA25" s="108"/>
      <c r="AB25" s="104"/>
      <c r="AC25" s="109"/>
      <c r="AD25" s="108"/>
      <c r="AE25" s="104"/>
      <c r="AF25" s="109"/>
      <c r="AG25" s="108"/>
      <c r="AH25" s="104"/>
      <c r="AI25" s="109"/>
      <c r="AJ25" s="108"/>
      <c r="AK25" s="104"/>
      <c r="AL25" s="109"/>
      <c r="AM25" s="33"/>
      <c r="AN25" s="31"/>
      <c r="AO25" s="34"/>
      <c r="AP25" s="33"/>
      <c r="AQ25" s="31"/>
      <c r="AR25" s="34"/>
      <c r="AS25" s="33"/>
      <c r="AT25" s="31"/>
      <c r="AU25" s="34"/>
      <c r="AV25" s="30" t="s">
        <v>461</v>
      </c>
      <c r="AW25" s="31" t="s">
        <v>770</v>
      </c>
      <c r="AX25" s="37" t="s">
        <v>771</v>
      </c>
      <c r="AY25" s="30" t="s">
        <v>1159</v>
      </c>
      <c r="AZ25" s="31" t="s">
        <v>890</v>
      </c>
      <c r="BA25" s="32" t="s">
        <v>888</v>
      </c>
      <c r="BB25" s="30" t="s">
        <v>67</v>
      </c>
      <c r="BC25" s="31" t="s">
        <v>1136</v>
      </c>
      <c r="BD25" s="32" t="s">
        <v>1137</v>
      </c>
      <c r="BE25" s="30" t="s">
        <v>917</v>
      </c>
      <c r="BF25" s="31" t="s">
        <v>940</v>
      </c>
      <c r="BG25" s="37" t="s">
        <v>941</v>
      </c>
      <c r="BH25" s="30" t="s">
        <v>67</v>
      </c>
      <c r="BI25" s="31" t="s">
        <v>1140</v>
      </c>
      <c r="BJ25" s="32" t="s">
        <v>1125</v>
      </c>
      <c r="BK25" s="33"/>
      <c r="BL25" s="31"/>
      <c r="BM25" s="34"/>
      <c r="BN25" s="30" t="s">
        <v>67</v>
      </c>
      <c r="BO25" s="31" t="s">
        <v>1573</v>
      </c>
      <c r="BP25" s="32" t="s">
        <v>1423</v>
      </c>
      <c r="BQ25" s="30" t="s">
        <v>68</v>
      </c>
      <c r="BR25" s="31" t="s">
        <v>704</v>
      </c>
      <c r="BS25" s="37" t="s">
        <v>705</v>
      </c>
      <c r="BT25" s="30" t="s">
        <v>259</v>
      </c>
      <c r="BU25" s="31" t="s">
        <v>785</v>
      </c>
      <c r="BV25" s="32" t="s">
        <v>771</v>
      </c>
      <c r="BW25" s="30" t="s">
        <v>68</v>
      </c>
      <c r="BX25" s="31" t="s">
        <v>830</v>
      </c>
      <c r="BY25" s="37" t="s">
        <v>831</v>
      </c>
      <c r="BZ25" s="30" t="s">
        <v>699</v>
      </c>
      <c r="CA25" s="31" t="s">
        <v>698</v>
      </c>
      <c r="CB25" s="32" t="s">
        <v>697</v>
      </c>
      <c r="CC25" s="30" t="s">
        <v>792</v>
      </c>
      <c r="CD25" s="31" t="s">
        <v>791</v>
      </c>
      <c r="CE25" s="37" t="s">
        <v>771</v>
      </c>
      <c r="CF25" s="30" t="s">
        <v>195</v>
      </c>
      <c r="CG25" s="31" t="s">
        <v>1426</v>
      </c>
      <c r="CH25" s="32" t="s">
        <v>1427</v>
      </c>
      <c r="CI25" s="33"/>
      <c r="CJ25" s="31"/>
      <c r="CK25" s="34"/>
      <c r="CL25" s="30" t="s">
        <v>873</v>
      </c>
      <c r="CM25" s="31" t="s">
        <v>1180</v>
      </c>
      <c r="CN25" s="32" t="s">
        <v>1179</v>
      </c>
      <c r="CO25" s="33"/>
      <c r="CP25" s="31"/>
      <c r="CQ25" s="34"/>
      <c r="CR25" s="30" t="s">
        <v>368</v>
      </c>
      <c r="CS25" s="31" t="s">
        <v>1124</v>
      </c>
      <c r="CT25" s="37" t="s">
        <v>1125</v>
      </c>
      <c r="CU25" s="30"/>
      <c r="CV25" s="31"/>
      <c r="CW25" s="37"/>
      <c r="CX25" s="30" t="s">
        <v>368</v>
      </c>
      <c r="CY25" s="31" t="s">
        <v>1422</v>
      </c>
      <c r="CZ25" s="37" t="s">
        <v>1423</v>
      </c>
      <c r="DA25" s="33"/>
      <c r="DB25" s="31"/>
      <c r="DC25" s="34"/>
      <c r="DD25" s="30"/>
      <c r="DE25" s="31"/>
      <c r="DF25" s="42"/>
      <c r="DG25" s="19"/>
      <c r="DH25" s="19"/>
      <c r="DI25" s="19"/>
      <c r="DJ25" s="19"/>
    </row>
    <row r="26" spans="1:114" s="20" customFormat="1" ht="15.75" customHeight="1" x14ac:dyDescent="0.3">
      <c r="A26" s="18"/>
      <c r="B26" s="90" t="s">
        <v>1541</v>
      </c>
      <c r="C26" s="94"/>
      <c r="D26" s="56"/>
      <c r="E26" s="34"/>
      <c r="F26" s="33"/>
      <c r="G26" s="31"/>
      <c r="H26" s="34"/>
      <c r="I26" s="33"/>
      <c r="J26" s="31"/>
      <c r="K26" s="34"/>
      <c r="L26" s="33"/>
      <c r="M26" s="31"/>
      <c r="N26" s="34"/>
      <c r="O26" s="33"/>
      <c r="P26" s="31"/>
      <c r="Q26" s="34"/>
      <c r="R26" s="108"/>
      <c r="S26" s="104"/>
      <c r="T26" s="109"/>
      <c r="U26" s="108"/>
      <c r="V26" s="104"/>
      <c r="W26" s="109"/>
      <c r="X26" s="108"/>
      <c r="Y26" s="104"/>
      <c r="Z26" s="109"/>
      <c r="AA26" s="108"/>
      <c r="AB26" s="104"/>
      <c r="AC26" s="109"/>
      <c r="AD26" s="108"/>
      <c r="AE26" s="104"/>
      <c r="AF26" s="109"/>
      <c r="AG26" s="108"/>
      <c r="AH26" s="104"/>
      <c r="AI26" s="109"/>
      <c r="AJ26" s="108"/>
      <c r="AK26" s="104"/>
      <c r="AL26" s="109"/>
      <c r="AM26" s="33"/>
      <c r="AN26" s="31"/>
      <c r="AO26" s="34"/>
      <c r="AP26" s="33"/>
      <c r="AQ26" s="31"/>
      <c r="AR26" s="34"/>
      <c r="AS26" s="33"/>
      <c r="AT26" s="31"/>
      <c r="AU26" s="34"/>
      <c r="AV26" s="33"/>
      <c r="AW26" s="31"/>
      <c r="AX26" s="34"/>
      <c r="AY26" s="33"/>
      <c r="AZ26" s="31"/>
      <c r="BA26" s="34"/>
      <c r="BB26" s="30" t="s">
        <v>67</v>
      </c>
      <c r="BC26" s="31" t="s">
        <v>1138</v>
      </c>
      <c r="BD26" s="32" t="s">
        <v>1139</v>
      </c>
      <c r="BE26" s="33"/>
      <c r="BF26" s="31"/>
      <c r="BG26" s="34"/>
      <c r="BH26" s="30" t="s">
        <v>671</v>
      </c>
      <c r="BI26" s="31" t="s">
        <v>725</v>
      </c>
      <c r="BJ26" s="37" t="s">
        <v>726</v>
      </c>
      <c r="BK26" s="30" t="s">
        <v>787</v>
      </c>
      <c r="BL26" s="31" t="s">
        <v>786</v>
      </c>
      <c r="BM26" s="32" t="s">
        <v>771</v>
      </c>
      <c r="BN26" s="30" t="s">
        <v>671</v>
      </c>
      <c r="BO26" s="31" t="s">
        <v>900</v>
      </c>
      <c r="BP26" s="32" t="s">
        <v>901</v>
      </c>
      <c r="BQ26" s="30" t="s">
        <v>68</v>
      </c>
      <c r="BR26" s="31" t="s">
        <v>828</v>
      </c>
      <c r="BS26" s="37" t="s">
        <v>829</v>
      </c>
      <c r="BT26" s="30" t="s">
        <v>70</v>
      </c>
      <c r="BU26" s="31" t="s">
        <v>882</v>
      </c>
      <c r="BV26" s="32" t="s">
        <v>883</v>
      </c>
      <c r="BW26" s="30" t="s">
        <v>784</v>
      </c>
      <c r="BX26" s="31" t="s">
        <v>783</v>
      </c>
      <c r="BY26" s="37" t="s">
        <v>771</v>
      </c>
      <c r="BZ26" s="30" t="s">
        <v>70</v>
      </c>
      <c r="CA26" s="31" t="s">
        <v>884</v>
      </c>
      <c r="CB26" s="32" t="s">
        <v>885</v>
      </c>
      <c r="CC26" s="33"/>
      <c r="CD26" s="31"/>
      <c r="CE26" s="34"/>
      <c r="CF26" s="30" t="s">
        <v>70</v>
      </c>
      <c r="CG26" s="31" t="s">
        <v>886</v>
      </c>
      <c r="CH26" s="32" t="s">
        <v>887</v>
      </c>
      <c r="CI26" s="33"/>
      <c r="CJ26" s="31"/>
      <c r="CK26" s="34"/>
      <c r="CL26" s="30" t="s">
        <v>70</v>
      </c>
      <c r="CM26" s="31" t="s">
        <v>1189</v>
      </c>
      <c r="CN26" s="32" t="s">
        <v>1190</v>
      </c>
      <c r="CO26" s="33"/>
      <c r="CP26" s="31"/>
      <c r="CQ26" s="34"/>
      <c r="CR26" s="30" t="s">
        <v>368</v>
      </c>
      <c r="CS26" s="31" t="s">
        <v>1067</v>
      </c>
      <c r="CT26" s="37" t="s">
        <v>1126</v>
      </c>
      <c r="CU26" s="30"/>
      <c r="CV26" s="31"/>
      <c r="CW26" s="37"/>
      <c r="CX26" s="30" t="s">
        <v>368</v>
      </c>
      <c r="CY26" s="31" t="s">
        <v>1356</v>
      </c>
      <c r="CZ26" s="37" t="s">
        <v>1357</v>
      </c>
      <c r="DA26" s="33"/>
      <c r="DB26" s="31"/>
      <c r="DC26" s="34"/>
      <c r="DD26" s="30"/>
      <c r="DE26" s="31"/>
      <c r="DF26" s="42"/>
      <c r="DG26" s="19"/>
      <c r="DH26" s="19"/>
      <c r="DI26" s="19"/>
      <c r="DJ26" s="19"/>
    </row>
    <row r="27" spans="1:114" s="20" customFormat="1" ht="15.75" customHeight="1" x14ac:dyDescent="0.3">
      <c r="A27" s="18"/>
      <c r="B27" s="90" t="s">
        <v>1542</v>
      </c>
      <c r="C27" s="94"/>
      <c r="D27" s="56"/>
      <c r="E27" s="34"/>
      <c r="F27" s="33"/>
      <c r="G27" s="31"/>
      <c r="H27" s="34"/>
      <c r="I27" s="33"/>
      <c r="J27" s="31"/>
      <c r="K27" s="34"/>
      <c r="L27" s="33"/>
      <c r="M27" s="31"/>
      <c r="N27" s="34"/>
      <c r="O27" s="33"/>
      <c r="P27" s="31"/>
      <c r="Q27" s="34"/>
      <c r="R27" s="108"/>
      <c r="S27" s="104"/>
      <c r="T27" s="109"/>
      <c r="U27" s="108"/>
      <c r="V27" s="104"/>
      <c r="W27" s="109"/>
      <c r="X27" s="108"/>
      <c r="Y27" s="104"/>
      <c r="Z27" s="109"/>
      <c r="AA27" s="108"/>
      <c r="AB27" s="104"/>
      <c r="AC27" s="109"/>
      <c r="AD27" s="108"/>
      <c r="AE27" s="104"/>
      <c r="AF27" s="109"/>
      <c r="AG27" s="108"/>
      <c r="AH27" s="104"/>
      <c r="AI27" s="109"/>
      <c r="AJ27" s="108"/>
      <c r="AK27" s="104"/>
      <c r="AL27" s="109"/>
      <c r="AM27" s="33"/>
      <c r="AN27" s="31"/>
      <c r="AO27" s="34"/>
      <c r="AP27" s="33"/>
      <c r="AQ27" s="31"/>
      <c r="AR27" s="34"/>
      <c r="AS27" s="33"/>
      <c r="AT27" s="31"/>
      <c r="AU27" s="34"/>
      <c r="AV27" s="33"/>
      <c r="AW27" s="31"/>
      <c r="AX27" s="34"/>
      <c r="AY27" s="30" t="s">
        <v>1358</v>
      </c>
      <c r="AZ27" s="31" t="s">
        <v>1387</v>
      </c>
      <c r="BA27" s="32" t="s">
        <v>1386</v>
      </c>
      <c r="BB27" s="30" t="s">
        <v>195</v>
      </c>
      <c r="BC27" s="31" t="s">
        <v>198</v>
      </c>
      <c r="BD27" s="32" t="s">
        <v>204</v>
      </c>
      <c r="BE27" s="30" t="s">
        <v>196</v>
      </c>
      <c r="BF27" s="31" t="s">
        <v>199</v>
      </c>
      <c r="BG27" s="32" t="s">
        <v>205</v>
      </c>
      <c r="BH27" s="30" t="s">
        <v>671</v>
      </c>
      <c r="BI27" s="31" t="s">
        <v>723</v>
      </c>
      <c r="BJ27" s="32" t="s">
        <v>724</v>
      </c>
      <c r="BK27" s="30" t="s">
        <v>68</v>
      </c>
      <c r="BL27" s="31" t="s">
        <v>337</v>
      </c>
      <c r="BM27" s="32" t="s">
        <v>338</v>
      </c>
      <c r="BN27" s="30" t="s">
        <v>67</v>
      </c>
      <c r="BO27" s="31" t="s">
        <v>1569</v>
      </c>
      <c r="BP27" s="32" t="s">
        <v>1570</v>
      </c>
      <c r="BQ27" s="30" t="s">
        <v>68</v>
      </c>
      <c r="BR27" s="31" t="s">
        <v>502</v>
      </c>
      <c r="BS27" s="32" t="s">
        <v>503</v>
      </c>
      <c r="BT27" s="30" t="s">
        <v>70</v>
      </c>
      <c r="BU27" s="31" t="s">
        <v>200</v>
      </c>
      <c r="BV27" s="32" t="s">
        <v>206</v>
      </c>
      <c r="BW27" s="30" t="s">
        <v>784</v>
      </c>
      <c r="BX27" s="31" t="s">
        <v>811</v>
      </c>
      <c r="BY27" s="32" t="s">
        <v>812</v>
      </c>
      <c r="BZ27" s="30" t="s">
        <v>197</v>
      </c>
      <c r="CA27" s="31" t="s">
        <v>201</v>
      </c>
      <c r="CB27" s="32" t="s">
        <v>207</v>
      </c>
      <c r="CC27" s="30" t="s">
        <v>72</v>
      </c>
      <c r="CD27" s="31" t="s">
        <v>202</v>
      </c>
      <c r="CE27" s="32" t="s">
        <v>208</v>
      </c>
      <c r="CF27" s="30" t="s">
        <v>70</v>
      </c>
      <c r="CG27" s="31" t="s">
        <v>893</v>
      </c>
      <c r="CH27" s="32" t="s">
        <v>894</v>
      </c>
      <c r="CI27" s="30" t="s">
        <v>72</v>
      </c>
      <c r="CJ27" s="31" t="s">
        <v>203</v>
      </c>
      <c r="CK27" s="32" t="s">
        <v>311</v>
      </c>
      <c r="CL27" s="30" t="s">
        <v>70</v>
      </c>
      <c r="CM27" s="31" t="s">
        <v>905</v>
      </c>
      <c r="CN27" s="32" t="s">
        <v>906</v>
      </c>
      <c r="CO27" s="33"/>
      <c r="CP27" s="31"/>
      <c r="CQ27" s="34"/>
      <c r="CR27" s="30" t="s">
        <v>368</v>
      </c>
      <c r="CS27" s="31" t="s">
        <v>1141</v>
      </c>
      <c r="CT27" s="37" t="s">
        <v>1142</v>
      </c>
      <c r="CU27" s="30"/>
      <c r="CV27" s="31"/>
      <c r="CW27" s="37"/>
      <c r="CX27" s="30" t="s">
        <v>368</v>
      </c>
      <c r="CY27" s="31" t="s">
        <v>1379</v>
      </c>
      <c r="CZ27" s="37" t="s">
        <v>1380</v>
      </c>
      <c r="DA27" s="33"/>
      <c r="DB27" s="31"/>
      <c r="DC27" s="34"/>
      <c r="DD27" s="30"/>
      <c r="DE27" s="31"/>
      <c r="DF27" s="42"/>
      <c r="DG27" s="19"/>
      <c r="DH27" s="19"/>
      <c r="DI27" s="19"/>
      <c r="DJ27" s="19"/>
    </row>
    <row r="28" spans="1:114" s="8" customFormat="1" ht="15.75" customHeight="1" x14ac:dyDescent="0.3">
      <c r="A28" s="18"/>
      <c r="B28" s="90" t="s">
        <v>1543</v>
      </c>
      <c r="C28" s="94"/>
      <c r="D28" s="56"/>
      <c r="E28" s="34"/>
      <c r="F28" s="33"/>
      <c r="G28" s="31"/>
      <c r="H28" s="34"/>
      <c r="I28" s="33"/>
      <c r="J28" s="31"/>
      <c r="K28" s="34"/>
      <c r="L28" s="33"/>
      <c r="M28" s="31"/>
      <c r="N28" s="34"/>
      <c r="O28" s="33"/>
      <c r="P28" s="31"/>
      <c r="Q28" s="34"/>
      <c r="R28" s="108"/>
      <c r="S28" s="104"/>
      <c r="T28" s="109"/>
      <c r="U28" s="108"/>
      <c r="V28" s="104"/>
      <c r="W28" s="109"/>
      <c r="X28" s="108"/>
      <c r="Y28" s="104"/>
      <c r="Z28" s="109"/>
      <c r="AA28" s="108"/>
      <c r="AB28" s="104"/>
      <c r="AC28" s="109"/>
      <c r="AD28" s="108"/>
      <c r="AE28" s="104"/>
      <c r="AF28" s="109"/>
      <c r="AG28" s="108"/>
      <c r="AH28" s="104"/>
      <c r="AI28" s="109"/>
      <c r="AJ28" s="108"/>
      <c r="AK28" s="104"/>
      <c r="AL28" s="109"/>
      <c r="AM28" s="33"/>
      <c r="AN28" s="31"/>
      <c r="AO28" s="34"/>
      <c r="AP28" s="33"/>
      <c r="AQ28" s="31"/>
      <c r="AR28" s="34"/>
      <c r="AS28" s="33"/>
      <c r="AT28" s="31"/>
      <c r="AU28" s="34"/>
      <c r="AV28" s="33"/>
      <c r="AW28" s="31"/>
      <c r="AX28" s="34"/>
      <c r="AY28" s="30" t="s">
        <v>209</v>
      </c>
      <c r="AZ28" s="31" t="s">
        <v>211</v>
      </c>
      <c r="BA28" s="32" t="s">
        <v>309</v>
      </c>
      <c r="BB28" s="30" t="s">
        <v>60</v>
      </c>
      <c r="BC28" s="31" t="s">
        <v>212</v>
      </c>
      <c r="BD28" s="32" t="s">
        <v>308</v>
      </c>
      <c r="BE28" s="30" t="s">
        <v>917</v>
      </c>
      <c r="BF28" s="31" t="s">
        <v>942</v>
      </c>
      <c r="BG28" s="37" t="s">
        <v>943</v>
      </c>
      <c r="BH28" s="30" t="s">
        <v>96</v>
      </c>
      <c r="BI28" s="31" t="s">
        <v>1265</v>
      </c>
      <c r="BJ28" s="37" t="s">
        <v>1266</v>
      </c>
      <c r="BK28" s="30" t="s">
        <v>210</v>
      </c>
      <c r="BL28" s="31" t="s">
        <v>213</v>
      </c>
      <c r="BM28" s="32" t="s">
        <v>216</v>
      </c>
      <c r="BN28" s="30" t="s">
        <v>67</v>
      </c>
      <c r="BO28" s="31" t="s">
        <v>1571</v>
      </c>
      <c r="BP28" s="32" t="s">
        <v>1572</v>
      </c>
      <c r="BQ28" s="30" t="s">
        <v>1335</v>
      </c>
      <c r="BR28" s="31" t="s">
        <v>1336</v>
      </c>
      <c r="BS28" s="37" t="s">
        <v>1337</v>
      </c>
      <c r="BT28" s="30" t="s">
        <v>93</v>
      </c>
      <c r="BU28" s="31" t="s">
        <v>214</v>
      </c>
      <c r="BV28" s="32" t="s">
        <v>217</v>
      </c>
      <c r="BW28" s="30" t="s">
        <v>784</v>
      </c>
      <c r="BX28" s="31" t="s">
        <v>810</v>
      </c>
      <c r="BY28" s="37" t="s">
        <v>809</v>
      </c>
      <c r="BZ28" s="30" t="s">
        <v>197</v>
      </c>
      <c r="CA28" s="31" t="s">
        <v>215</v>
      </c>
      <c r="CB28" s="32" t="s">
        <v>310</v>
      </c>
      <c r="CC28" s="33"/>
      <c r="CD28" s="31"/>
      <c r="CE28" s="34"/>
      <c r="CF28" s="30" t="s">
        <v>354</v>
      </c>
      <c r="CG28" s="31" t="s">
        <v>721</v>
      </c>
      <c r="CH28" s="32" t="s">
        <v>722</v>
      </c>
      <c r="CI28" s="33"/>
      <c r="CJ28" s="31"/>
      <c r="CK28" s="34"/>
      <c r="CL28" s="30" t="s">
        <v>244</v>
      </c>
      <c r="CM28" s="31" t="s">
        <v>533</v>
      </c>
      <c r="CN28" s="32" t="s">
        <v>534</v>
      </c>
      <c r="CO28" s="33"/>
      <c r="CP28" s="31"/>
      <c r="CQ28" s="34"/>
      <c r="CR28" s="33"/>
      <c r="CS28" s="31"/>
      <c r="CT28" s="34"/>
      <c r="CU28" s="33"/>
      <c r="CV28" s="31"/>
      <c r="CW28" s="34"/>
      <c r="CX28" s="33"/>
      <c r="CY28" s="31"/>
      <c r="CZ28" s="34"/>
      <c r="DA28" s="33"/>
      <c r="DB28" s="31"/>
      <c r="DC28" s="34"/>
      <c r="DD28" s="30"/>
      <c r="DE28" s="31"/>
      <c r="DF28" s="42"/>
    </row>
    <row r="29" spans="1:114" s="20" customFormat="1" ht="15.75" customHeight="1" x14ac:dyDescent="0.3">
      <c r="A29" s="18"/>
      <c r="B29" s="90" t="s">
        <v>120</v>
      </c>
      <c r="C29" s="94"/>
      <c r="D29" s="56"/>
      <c r="E29" s="34"/>
      <c r="F29" s="33"/>
      <c r="G29" s="31"/>
      <c r="H29" s="34"/>
      <c r="I29" s="30" t="s">
        <v>682</v>
      </c>
      <c r="J29" s="31" t="s">
        <v>681</v>
      </c>
      <c r="K29" s="37" t="s">
        <v>675</v>
      </c>
      <c r="L29" s="30" t="s">
        <v>683</v>
      </c>
      <c r="M29" s="31" t="s">
        <v>684</v>
      </c>
      <c r="N29" s="37" t="s">
        <v>675</v>
      </c>
      <c r="O29" s="30" t="s">
        <v>680</v>
      </c>
      <c r="P29" s="31" t="s">
        <v>679</v>
      </c>
      <c r="Q29" s="37" t="s">
        <v>675</v>
      </c>
      <c r="R29" s="106" t="s">
        <v>513</v>
      </c>
      <c r="S29" s="104" t="s">
        <v>678</v>
      </c>
      <c r="T29" s="107" t="s">
        <v>675</v>
      </c>
      <c r="U29" s="106" t="s">
        <v>676</v>
      </c>
      <c r="V29" s="104" t="s">
        <v>677</v>
      </c>
      <c r="W29" s="107" t="s">
        <v>675</v>
      </c>
      <c r="X29" s="72" t="s">
        <v>1596</v>
      </c>
      <c r="Y29" s="65" t="s">
        <v>1597</v>
      </c>
      <c r="Z29" s="177" t="s">
        <v>1598</v>
      </c>
      <c r="AA29" s="106" t="s">
        <v>344</v>
      </c>
      <c r="AB29" s="104" t="s">
        <v>754</v>
      </c>
      <c r="AC29" s="105" t="s">
        <v>755</v>
      </c>
      <c r="AD29" s="108"/>
      <c r="AE29" s="104"/>
      <c r="AF29" s="109"/>
      <c r="AG29" s="108"/>
      <c r="AH29" s="104"/>
      <c r="AI29" s="109"/>
      <c r="AJ29" s="108"/>
      <c r="AK29" s="104"/>
      <c r="AL29" s="109"/>
      <c r="AM29" s="33"/>
      <c r="AN29" s="31"/>
      <c r="AO29" s="34"/>
      <c r="AP29" s="33"/>
      <c r="AQ29" s="31"/>
      <c r="AR29" s="34"/>
      <c r="AS29" s="33"/>
      <c r="AT29" s="31"/>
      <c r="AU29" s="34"/>
      <c r="AV29" s="33"/>
      <c r="AW29" s="31"/>
      <c r="AX29" s="34"/>
      <c r="AY29" s="33"/>
      <c r="AZ29" s="31"/>
      <c r="BA29" s="34"/>
      <c r="BB29" s="33"/>
      <c r="BC29" s="50"/>
      <c r="BD29" s="51"/>
      <c r="BE29" s="71"/>
      <c r="BF29" s="31"/>
      <c r="BG29" s="34"/>
      <c r="BH29" s="33"/>
      <c r="BI29" s="31"/>
      <c r="BJ29" s="34"/>
      <c r="BK29" s="33"/>
      <c r="BL29" s="31"/>
      <c r="BM29" s="34"/>
      <c r="BN29" s="33"/>
      <c r="BO29" s="50"/>
      <c r="BP29" s="51"/>
      <c r="BQ29" s="71"/>
      <c r="BR29" s="31"/>
      <c r="BS29" s="34"/>
      <c r="BT29" s="33"/>
      <c r="BU29" s="31"/>
      <c r="BV29" s="34"/>
      <c r="BW29" s="33"/>
      <c r="BX29" s="31"/>
      <c r="BY29" s="34"/>
      <c r="BZ29" s="33"/>
      <c r="CA29" s="31"/>
      <c r="CB29" s="34"/>
      <c r="CC29" s="33"/>
      <c r="CD29" s="31"/>
      <c r="CE29" s="34"/>
      <c r="CF29" s="33"/>
      <c r="CG29" s="31"/>
      <c r="CH29" s="34"/>
      <c r="CI29" s="33"/>
      <c r="CJ29" s="31"/>
      <c r="CK29" s="34"/>
      <c r="CL29" s="33"/>
      <c r="CM29" s="31"/>
      <c r="CN29" s="34"/>
      <c r="CO29" s="33"/>
      <c r="CP29" s="31"/>
      <c r="CQ29" s="34"/>
      <c r="CR29" s="33"/>
      <c r="CS29" s="31"/>
      <c r="CT29" s="34"/>
      <c r="CU29" s="33"/>
      <c r="CV29" s="31"/>
      <c r="CW29" s="34"/>
      <c r="CX29" s="33"/>
      <c r="CY29" s="31"/>
      <c r="CZ29" s="34"/>
      <c r="DA29" s="33"/>
      <c r="DB29" s="31"/>
      <c r="DC29" s="34"/>
      <c r="DD29" s="30"/>
      <c r="DE29" s="31"/>
      <c r="DF29" s="42"/>
      <c r="DG29" s="19"/>
      <c r="DH29" s="19"/>
      <c r="DI29" s="19"/>
      <c r="DJ29" s="19"/>
    </row>
    <row r="30" spans="1:114" s="20" customFormat="1" ht="15.75" customHeight="1" x14ac:dyDescent="0.3">
      <c r="A30" s="18"/>
      <c r="B30" s="90" t="s">
        <v>121</v>
      </c>
      <c r="C30" s="94"/>
      <c r="D30" s="56"/>
      <c r="E30" s="34"/>
      <c r="F30" s="33"/>
      <c r="G30" s="31"/>
      <c r="H30" s="34"/>
      <c r="I30" s="33"/>
      <c r="J30" s="31"/>
      <c r="K30" s="34"/>
      <c r="L30" s="33"/>
      <c r="M30" s="31"/>
      <c r="N30" s="34"/>
      <c r="O30" s="33"/>
      <c r="P30" s="31"/>
      <c r="Q30" s="34"/>
      <c r="R30" s="108"/>
      <c r="S30" s="104"/>
      <c r="T30" s="109"/>
      <c r="U30" s="108"/>
      <c r="V30" s="104"/>
      <c r="W30" s="109"/>
      <c r="X30" s="108"/>
      <c r="Y30" s="104"/>
      <c r="Z30" s="109"/>
      <c r="AA30" s="108"/>
      <c r="AB30" s="104"/>
      <c r="AC30" s="109"/>
      <c r="AD30" s="106" t="s">
        <v>595</v>
      </c>
      <c r="AE30" s="104" t="s">
        <v>688</v>
      </c>
      <c r="AF30" s="105" t="s">
        <v>675</v>
      </c>
      <c r="AG30" s="106" t="s">
        <v>1159</v>
      </c>
      <c r="AH30" s="104" t="s">
        <v>419</v>
      </c>
      <c r="AI30" s="105" t="s">
        <v>420</v>
      </c>
      <c r="AJ30" s="108"/>
      <c r="AK30" s="104"/>
      <c r="AL30" s="109"/>
      <c r="AM30" s="33"/>
      <c r="AN30" s="31"/>
      <c r="AO30" s="34"/>
      <c r="AP30" s="33"/>
      <c r="AQ30" s="31"/>
      <c r="AR30" s="34"/>
      <c r="AS30" s="33"/>
      <c r="AT30" s="31"/>
      <c r="AU30" s="34"/>
      <c r="AV30" s="33"/>
      <c r="AW30" s="31"/>
      <c r="AX30" s="34"/>
      <c r="AY30" s="33"/>
      <c r="AZ30" s="31"/>
      <c r="BA30" s="34"/>
      <c r="BB30" s="33"/>
      <c r="BC30" s="50"/>
      <c r="BD30" s="51"/>
      <c r="BE30" s="71"/>
      <c r="BF30" s="31"/>
      <c r="BG30" s="34"/>
      <c r="BH30" s="33"/>
      <c r="BI30" s="31"/>
      <c r="BJ30" s="34"/>
      <c r="BK30" s="33"/>
      <c r="BL30" s="31"/>
      <c r="BM30" s="34"/>
      <c r="BN30" s="33"/>
      <c r="BO30" s="50"/>
      <c r="BP30" s="51"/>
      <c r="BQ30" s="71"/>
      <c r="BR30" s="31"/>
      <c r="BS30" s="34"/>
      <c r="BT30" s="33"/>
      <c r="BU30" s="31"/>
      <c r="BV30" s="34"/>
      <c r="BW30" s="33"/>
      <c r="BX30" s="31"/>
      <c r="BY30" s="34"/>
      <c r="BZ30" s="33"/>
      <c r="CA30" s="31"/>
      <c r="CB30" s="34"/>
      <c r="CC30" s="33"/>
      <c r="CD30" s="31"/>
      <c r="CE30" s="34"/>
      <c r="CF30" s="33"/>
      <c r="CG30" s="31"/>
      <c r="CH30" s="34"/>
      <c r="CI30" s="33"/>
      <c r="CJ30" s="31"/>
      <c r="CK30" s="34"/>
      <c r="CL30" s="33"/>
      <c r="CM30" s="31"/>
      <c r="CN30" s="34"/>
      <c r="CO30" s="33"/>
      <c r="CP30" s="31"/>
      <c r="CQ30" s="34"/>
      <c r="CR30" s="33"/>
      <c r="CS30" s="31"/>
      <c r="CT30" s="34"/>
      <c r="CU30" s="33"/>
      <c r="CV30" s="31"/>
      <c r="CW30" s="34"/>
      <c r="CX30" s="33"/>
      <c r="CY30" s="31"/>
      <c r="CZ30" s="34"/>
      <c r="DA30" s="33"/>
      <c r="DB30" s="31"/>
      <c r="DC30" s="34"/>
      <c r="DD30" s="30"/>
      <c r="DE30" s="31"/>
      <c r="DF30" s="42"/>
      <c r="DG30" s="19"/>
      <c r="DH30" s="19"/>
      <c r="DI30" s="19"/>
      <c r="DJ30" s="19"/>
    </row>
    <row r="31" spans="1:114" s="2" customFormat="1" ht="15.75" customHeight="1" x14ac:dyDescent="0.3">
      <c r="A31" s="18"/>
      <c r="B31" s="90" t="s">
        <v>480</v>
      </c>
      <c r="C31" s="94"/>
      <c r="D31" s="56"/>
      <c r="E31" s="34"/>
      <c r="F31" s="33"/>
      <c r="G31" s="31"/>
      <c r="H31" s="34"/>
      <c r="I31" s="33"/>
      <c r="J31" s="31"/>
      <c r="K31" s="34"/>
      <c r="L31" s="33"/>
      <c r="M31" s="31"/>
      <c r="N31" s="34"/>
      <c r="O31" s="33"/>
      <c r="P31" s="31"/>
      <c r="Q31" s="34"/>
      <c r="R31" s="108"/>
      <c r="S31" s="104"/>
      <c r="T31" s="109"/>
      <c r="U31" s="108"/>
      <c r="V31" s="104"/>
      <c r="W31" s="109"/>
      <c r="X31" s="108"/>
      <c r="Y31" s="104"/>
      <c r="Z31" s="109"/>
      <c r="AA31" s="108"/>
      <c r="AB31" s="104"/>
      <c r="AC31" s="109"/>
      <c r="AD31" s="108"/>
      <c r="AE31" s="132"/>
      <c r="AF31" s="142"/>
      <c r="AG31" s="141"/>
      <c r="AH31" s="132"/>
      <c r="AI31" s="142"/>
      <c r="AJ31" s="106" t="s">
        <v>513</v>
      </c>
      <c r="AK31" s="104" t="s">
        <v>1236</v>
      </c>
      <c r="AL31" s="107" t="s">
        <v>1232</v>
      </c>
      <c r="AM31" s="30" t="s">
        <v>1159</v>
      </c>
      <c r="AN31" s="31" t="s">
        <v>483</v>
      </c>
      <c r="AO31" s="37" t="s">
        <v>482</v>
      </c>
      <c r="AP31" s="33"/>
      <c r="AQ31" s="31"/>
      <c r="AR31" s="34"/>
      <c r="AS31" s="33"/>
      <c r="AT31" s="31"/>
      <c r="AU31" s="34"/>
      <c r="AV31" s="33"/>
      <c r="AW31" s="31"/>
      <c r="AX31" s="34"/>
      <c r="AY31" s="33"/>
      <c r="AZ31" s="31"/>
      <c r="BA31" s="34"/>
      <c r="BB31" s="33"/>
      <c r="BC31" s="50"/>
      <c r="BD31" s="51"/>
      <c r="BE31" s="71"/>
      <c r="BF31" s="31"/>
      <c r="BG31" s="34"/>
      <c r="BH31" s="33"/>
      <c r="BI31" s="31"/>
      <c r="BJ31" s="34"/>
      <c r="BK31" s="33"/>
      <c r="BL31" s="31"/>
      <c r="BM31" s="34"/>
      <c r="BN31" s="33"/>
      <c r="BO31" s="50"/>
      <c r="BP31" s="51"/>
      <c r="BQ31" s="71"/>
      <c r="BR31" s="31"/>
      <c r="BS31" s="34"/>
      <c r="BT31" s="33"/>
      <c r="BU31" s="31"/>
      <c r="BV31" s="34"/>
      <c r="BW31" s="33"/>
      <c r="BX31" s="31"/>
      <c r="BY31" s="34"/>
      <c r="BZ31" s="33"/>
      <c r="CA31" s="31"/>
      <c r="CB31" s="34"/>
      <c r="CC31" s="33"/>
      <c r="CD31" s="31"/>
      <c r="CE31" s="34"/>
      <c r="CF31" s="33"/>
      <c r="CG31" s="31"/>
      <c r="CH31" s="34"/>
      <c r="CI31" s="33"/>
      <c r="CJ31" s="31"/>
      <c r="CK31" s="34"/>
      <c r="CL31" s="33"/>
      <c r="CM31" s="31"/>
      <c r="CN31" s="34"/>
      <c r="CO31" s="33"/>
      <c r="CP31" s="31"/>
      <c r="CQ31" s="34"/>
      <c r="CR31" s="33"/>
      <c r="CS31" s="31"/>
      <c r="CT31" s="34"/>
      <c r="CU31" s="33"/>
      <c r="CV31" s="31"/>
      <c r="CW31" s="34"/>
      <c r="CX31" s="33"/>
      <c r="CY31" s="31"/>
      <c r="CZ31" s="34"/>
      <c r="DA31" s="33"/>
      <c r="DB31" s="31"/>
      <c r="DC31" s="34"/>
      <c r="DD31" s="30"/>
      <c r="DE31" s="31"/>
      <c r="DF31" s="42"/>
      <c r="DG31" s="18"/>
      <c r="DH31" s="18"/>
      <c r="DI31" s="18"/>
      <c r="DJ31" s="18"/>
    </row>
    <row r="32" spans="1:114" s="14" customFormat="1" ht="15.75" customHeight="1" x14ac:dyDescent="0.3">
      <c r="A32" s="18"/>
      <c r="B32" s="90" t="s">
        <v>685</v>
      </c>
      <c r="C32" s="94"/>
      <c r="D32" s="56"/>
      <c r="E32" s="37"/>
      <c r="F32" s="38"/>
      <c r="G32" s="40"/>
      <c r="H32" s="37"/>
      <c r="I32" s="38"/>
      <c r="J32" s="40"/>
      <c r="K32" s="37"/>
      <c r="L32" s="38"/>
      <c r="M32" s="40"/>
      <c r="N32" s="37"/>
      <c r="O32" s="38"/>
      <c r="P32" s="40"/>
      <c r="Q32" s="37"/>
      <c r="R32" s="113"/>
      <c r="S32" s="114"/>
      <c r="T32" s="107"/>
      <c r="U32" s="113"/>
      <c r="V32" s="114"/>
      <c r="W32" s="107"/>
      <c r="X32" s="113"/>
      <c r="Y32" s="114"/>
      <c r="Z32" s="107"/>
      <c r="AA32" s="113"/>
      <c r="AB32" s="114"/>
      <c r="AC32" s="107"/>
      <c r="AD32" s="113"/>
      <c r="AE32" s="133"/>
      <c r="AF32" s="105"/>
      <c r="AG32" s="143"/>
      <c r="AH32" s="133"/>
      <c r="AI32" s="105"/>
      <c r="AJ32" s="143"/>
      <c r="AK32" s="114"/>
      <c r="AL32" s="107"/>
      <c r="AM32" s="38"/>
      <c r="AN32" s="40"/>
      <c r="AO32" s="37"/>
      <c r="AP32" s="30" t="s">
        <v>403</v>
      </c>
      <c r="AQ32" s="31" t="s">
        <v>1027</v>
      </c>
      <c r="AR32" s="37" t="s">
        <v>1026</v>
      </c>
      <c r="AS32" s="33"/>
      <c r="AT32" s="40"/>
      <c r="AU32" s="37"/>
      <c r="AV32" s="30" t="s">
        <v>494</v>
      </c>
      <c r="AW32" s="31" t="s">
        <v>686</v>
      </c>
      <c r="AX32" s="37" t="s">
        <v>675</v>
      </c>
      <c r="AY32" s="33"/>
      <c r="AZ32" s="40"/>
      <c r="BA32" s="37"/>
      <c r="BB32" s="48" t="s">
        <v>390</v>
      </c>
      <c r="BC32" s="50" t="s">
        <v>687</v>
      </c>
      <c r="BD32" s="32" t="s">
        <v>675</v>
      </c>
      <c r="BE32" s="71"/>
      <c r="BF32" s="40"/>
      <c r="BG32" s="37"/>
      <c r="BH32" s="38"/>
      <c r="BI32" s="40"/>
      <c r="BJ32" s="37"/>
      <c r="BK32" s="38"/>
      <c r="BL32" s="40"/>
      <c r="BM32" s="37"/>
      <c r="BN32" s="38"/>
      <c r="BO32" s="52"/>
      <c r="BP32" s="32"/>
      <c r="BQ32" s="70"/>
      <c r="BR32" s="40"/>
      <c r="BS32" s="37"/>
      <c r="BT32" s="38"/>
      <c r="BU32" s="40"/>
      <c r="BV32" s="37"/>
      <c r="BW32" s="38"/>
      <c r="BX32" s="40"/>
      <c r="BY32" s="37"/>
      <c r="BZ32" s="38"/>
      <c r="CA32" s="40"/>
      <c r="CB32" s="37"/>
      <c r="CC32" s="38"/>
      <c r="CD32" s="40"/>
      <c r="CE32" s="37"/>
      <c r="CF32" s="38"/>
      <c r="CG32" s="40"/>
      <c r="CH32" s="37"/>
      <c r="CI32" s="38"/>
      <c r="CJ32" s="167"/>
      <c r="CK32" s="168"/>
      <c r="CL32" s="169"/>
      <c r="CM32" s="167"/>
      <c r="CN32" s="168"/>
      <c r="CO32" s="169"/>
      <c r="CP32" s="40"/>
      <c r="CQ32" s="37"/>
      <c r="CR32" s="38"/>
      <c r="CS32" s="40"/>
      <c r="CT32" s="37"/>
      <c r="CU32" s="38"/>
      <c r="CV32" s="40"/>
      <c r="CW32" s="37"/>
      <c r="CX32" s="38"/>
      <c r="CY32" s="40"/>
      <c r="CZ32" s="37"/>
      <c r="DA32" s="38"/>
      <c r="DB32" s="40"/>
      <c r="DC32" s="37"/>
      <c r="DD32" s="38"/>
      <c r="DE32" s="40"/>
      <c r="DF32" s="37"/>
      <c r="DG32" s="23"/>
      <c r="DH32" s="23"/>
      <c r="DI32" s="23"/>
      <c r="DJ32" s="23"/>
    </row>
    <row r="33" spans="1:114" s="14" customFormat="1" ht="15.75" customHeight="1" x14ac:dyDescent="0.3">
      <c r="A33" s="18"/>
      <c r="B33" s="90" t="s">
        <v>834</v>
      </c>
      <c r="C33" s="94"/>
      <c r="D33" s="56"/>
      <c r="E33" s="37"/>
      <c r="F33" s="38"/>
      <c r="G33" s="40"/>
      <c r="H33" s="37"/>
      <c r="I33" s="38"/>
      <c r="J33" s="40"/>
      <c r="K33" s="37"/>
      <c r="L33" s="38"/>
      <c r="M33" s="40"/>
      <c r="N33" s="37"/>
      <c r="O33" s="38"/>
      <c r="P33" s="40"/>
      <c r="Q33" s="37"/>
      <c r="R33" s="113"/>
      <c r="S33" s="114"/>
      <c r="T33" s="107"/>
      <c r="U33" s="113"/>
      <c r="V33" s="114"/>
      <c r="W33" s="107"/>
      <c r="X33" s="113"/>
      <c r="Y33" s="114"/>
      <c r="Z33" s="107"/>
      <c r="AA33" s="113"/>
      <c r="AB33" s="114"/>
      <c r="AC33" s="107"/>
      <c r="AD33" s="113"/>
      <c r="AE33" s="133"/>
      <c r="AF33" s="105"/>
      <c r="AG33" s="143"/>
      <c r="AH33" s="133"/>
      <c r="AI33" s="105"/>
      <c r="AJ33" s="143"/>
      <c r="AK33" s="114"/>
      <c r="AL33" s="107"/>
      <c r="AM33" s="38"/>
      <c r="AN33" s="40"/>
      <c r="AO33" s="37"/>
      <c r="AP33" s="38"/>
      <c r="AQ33" s="40"/>
      <c r="AR33" s="37"/>
      <c r="AS33" s="38"/>
      <c r="AT33" s="40"/>
      <c r="AU33" s="37"/>
      <c r="AV33" s="38"/>
      <c r="AW33" s="40"/>
      <c r="AX33" s="37"/>
      <c r="AY33" s="30" t="s">
        <v>1159</v>
      </c>
      <c r="AZ33" s="31" t="s">
        <v>833</v>
      </c>
      <c r="BA33" s="37" t="s">
        <v>832</v>
      </c>
      <c r="BB33" s="33"/>
      <c r="BC33" s="52"/>
      <c r="BD33" s="32"/>
      <c r="BE33" s="70"/>
      <c r="BF33" s="40"/>
      <c r="BG33" s="37"/>
      <c r="BH33" s="38"/>
      <c r="BI33" s="40"/>
      <c r="BJ33" s="37"/>
      <c r="BK33" s="38"/>
      <c r="BL33" s="40"/>
      <c r="BM33" s="37"/>
      <c r="BN33" s="38"/>
      <c r="BO33" s="52"/>
      <c r="BP33" s="32"/>
      <c r="BQ33" s="70"/>
      <c r="BR33" s="40"/>
      <c r="BS33" s="37"/>
      <c r="BT33" s="38"/>
      <c r="BU33" s="40"/>
      <c r="BV33" s="37"/>
      <c r="BW33" s="38"/>
      <c r="BX33" s="40"/>
      <c r="BY33" s="37"/>
      <c r="BZ33" s="38"/>
      <c r="CA33" s="40"/>
      <c r="CB33" s="37"/>
      <c r="CC33" s="38"/>
      <c r="CD33" s="40"/>
      <c r="CE33" s="37"/>
      <c r="CF33" s="38"/>
      <c r="CG33" s="40"/>
      <c r="CH33" s="37"/>
      <c r="CI33" s="38"/>
      <c r="CJ33" s="167"/>
      <c r="CK33" s="168"/>
      <c r="CL33" s="169"/>
      <c r="CM33" s="167"/>
      <c r="CN33" s="168"/>
      <c r="CO33" s="169"/>
      <c r="CP33" s="40"/>
      <c r="CQ33" s="37"/>
      <c r="CR33" s="38"/>
      <c r="CS33" s="40"/>
      <c r="CT33" s="37"/>
      <c r="CU33" s="38"/>
      <c r="CV33" s="40"/>
      <c r="CW33" s="37"/>
      <c r="CX33" s="38"/>
      <c r="CY33" s="40"/>
      <c r="CZ33" s="37"/>
      <c r="DA33" s="38"/>
      <c r="DB33" s="40"/>
      <c r="DC33" s="37"/>
      <c r="DD33" s="38"/>
      <c r="DE33" s="40"/>
      <c r="DF33" s="37"/>
      <c r="DG33" s="23"/>
      <c r="DH33" s="23"/>
      <c r="DI33" s="23"/>
      <c r="DJ33" s="23"/>
    </row>
    <row r="34" spans="1:114" s="14" customFormat="1" ht="15.75" customHeight="1" x14ac:dyDescent="0.3">
      <c r="A34" s="18"/>
      <c r="B34" s="90" t="s">
        <v>639</v>
      </c>
      <c r="C34" s="94"/>
      <c r="D34" s="56"/>
      <c r="E34" s="37"/>
      <c r="F34" s="38"/>
      <c r="G34" s="40"/>
      <c r="H34" s="37"/>
      <c r="I34" s="38"/>
      <c r="J34" s="40"/>
      <c r="K34" s="37"/>
      <c r="L34" s="38"/>
      <c r="M34" s="40"/>
      <c r="N34" s="37"/>
      <c r="O34" s="38"/>
      <c r="P34" s="40"/>
      <c r="Q34" s="37"/>
      <c r="R34" s="113"/>
      <c r="S34" s="114"/>
      <c r="T34" s="107"/>
      <c r="U34" s="113"/>
      <c r="V34" s="114"/>
      <c r="W34" s="107"/>
      <c r="X34" s="113"/>
      <c r="Y34" s="114"/>
      <c r="Z34" s="107"/>
      <c r="AA34" s="103" t="s">
        <v>1147</v>
      </c>
      <c r="AB34" s="132" t="s">
        <v>1097</v>
      </c>
      <c r="AC34" s="105" t="s">
        <v>1098</v>
      </c>
      <c r="AD34" s="141"/>
      <c r="AE34" s="133"/>
      <c r="AF34" s="105"/>
      <c r="AG34" s="103" t="s">
        <v>638</v>
      </c>
      <c r="AH34" s="132" t="s">
        <v>641</v>
      </c>
      <c r="AI34" s="105" t="s">
        <v>642</v>
      </c>
      <c r="AJ34" s="103" t="s">
        <v>513</v>
      </c>
      <c r="AK34" s="130" t="s">
        <v>1235</v>
      </c>
      <c r="AL34" s="105" t="s">
        <v>1232</v>
      </c>
      <c r="AM34" s="61"/>
      <c r="AN34" s="40"/>
      <c r="AO34" s="37"/>
      <c r="AP34" s="38"/>
      <c r="AQ34" s="40"/>
      <c r="AR34" s="37"/>
      <c r="AS34" s="38"/>
      <c r="AT34" s="40"/>
      <c r="AU34" s="37"/>
      <c r="AV34" s="38"/>
      <c r="AW34" s="40"/>
      <c r="AX34" s="37"/>
      <c r="AY34" s="38"/>
      <c r="AZ34" s="40"/>
      <c r="BA34" s="37"/>
      <c r="BB34" s="38"/>
      <c r="BC34" s="52"/>
      <c r="BD34" s="32"/>
      <c r="BE34" s="70"/>
      <c r="BF34" s="40"/>
      <c r="BG34" s="37"/>
      <c r="BH34" s="38"/>
      <c r="BI34" s="40"/>
      <c r="BJ34" s="37"/>
      <c r="BK34" s="38"/>
      <c r="BL34" s="40"/>
      <c r="BM34" s="37"/>
      <c r="BN34" s="38"/>
      <c r="BO34" s="52"/>
      <c r="BP34" s="32"/>
      <c r="BQ34" s="70"/>
      <c r="BR34" s="40"/>
      <c r="BS34" s="37"/>
      <c r="BT34" s="38"/>
      <c r="BU34" s="40"/>
      <c r="BV34" s="37"/>
      <c r="BW34" s="38"/>
      <c r="BX34" s="40"/>
      <c r="BY34" s="37"/>
      <c r="BZ34" s="38"/>
      <c r="CA34" s="40"/>
      <c r="CB34" s="37"/>
      <c r="CC34" s="38"/>
      <c r="CD34" s="40"/>
      <c r="CE34" s="37"/>
      <c r="CF34" s="38"/>
      <c r="CG34" s="40"/>
      <c r="CH34" s="37"/>
      <c r="CI34" s="38"/>
      <c r="CJ34" s="167"/>
      <c r="CK34" s="168"/>
      <c r="CL34" s="169"/>
      <c r="CM34" s="167"/>
      <c r="CN34" s="168"/>
      <c r="CO34" s="169"/>
      <c r="CP34" s="40"/>
      <c r="CQ34" s="37"/>
      <c r="CR34" s="38"/>
      <c r="CS34" s="40"/>
      <c r="CT34" s="37"/>
      <c r="CU34" s="38"/>
      <c r="CV34" s="40"/>
      <c r="CW34" s="37"/>
      <c r="CX34" s="38"/>
      <c r="CY34" s="40"/>
      <c r="CZ34" s="37"/>
      <c r="DA34" s="38"/>
      <c r="DB34" s="40"/>
      <c r="DC34" s="37"/>
      <c r="DD34" s="38"/>
      <c r="DE34" s="40"/>
      <c r="DF34" s="37"/>
      <c r="DG34" s="23"/>
      <c r="DH34" s="23"/>
      <c r="DI34" s="23"/>
      <c r="DJ34" s="23"/>
    </row>
    <row r="35" spans="1:114" s="14" customFormat="1" ht="15.75" customHeight="1" x14ac:dyDescent="0.3">
      <c r="A35" s="18"/>
      <c r="B35" s="90" t="s">
        <v>640</v>
      </c>
      <c r="C35" s="94"/>
      <c r="D35" s="56"/>
      <c r="E35" s="37"/>
      <c r="F35" s="38"/>
      <c r="G35" s="40"/>
      <c r="H35" s="37"/>
      <c r="I35" s="38"/>
      <c r="J35" s="40"/>
      <c r="K35" s="37"/>
      <c r="L35" s="38"/>
      <c r="M35" s="40"/>
      <c r="N35" s="37"/>
      <c r="O35" s="38"/>
      <c r="P35" s="40"/>
      <c r="Q35" s="37"/>
      <c r="R35" s="113"/>
      <c r="S35" s="114"/>
      <c r="T35" s="107"/>
      <c r="U35" s="113"/>
      <c r="V35" s="114"/>
      <c r="W35" s="107"/>
      <c r="X35" s="113"/>
      <c r="Y35" s="114"/>
      <c r="Z35" s="107"/>
      <c r="AA35" s="113"/>
      <c r="AB35" s="114"/>
      <c r="AC35" s="107"/>
      <c r="AD35" s="113"/>
      <c r="AE35" s="133"/>
      <c r="AF35" s="105"/>
      <c r="AG35" s="143"/>
      <c r="AH35" s="133"/>
      <c r="AI35" s="105"/>
      <c r="AJ35" s="143"/>
      <c r="AK35" s="114"/>
      <c r="AL35" s="107"/>
      <c r="AM35" s="30" t="s">
        <v>1159</v>
      </c>
      <c r="AN35" s="31" t="s">
        <v>643</v>
      </c>
      <c r="AO35" s="37" t="s">
        <v>644</v>
      </c>
      <c r="AP35" s="33"/>
      <c r="AQ35" s="40"/>
      <c r="AR35" s="37"/>
      <c r="AS35" s="38"/>
      <c r="AT35" s="40"/>
      <c r="AU35" s="37"/>
      <c r="AV35" s="38"/>
      <c r="AW35" s="40"/>
      <c r="AX35" s="37"/>
      <c r="AY35" s="30" t="s">
        <v>1159</v>
      </c>
      <c r="AZ35" s="31" t="s">
        <v>746</v>
      </c>
      <c r="BA35" s="37" t="s">
        <v>745</v>
      </c>
      <c r="BB35" s="33"/>
      <c r="BC35" s="52"/>
      <c r="BD35" s="32"/>
      <c r="BE35" s="70"/>
      <c r="BF35" s="40"/>
      <c r="BG35" s="37"/>
      <c r="BH35" s="38"/>
      <c r="BI35" s="40"/>
      <c r="BJ35" s="37"/>
      <c r="BK35" s="38"/>
      <c r="BL35" s="40"/>
      <c r="BM35" s="37"/>
      <c r="BN35" s="38"/>
      <c r="BO35" s="52"/>
      <c r="BP35" s="32"/>
      <c r="BQ35" s="70"/>
      <c r="BR35" s="40"/>
      <c r="BS35" s="37"/>
      <c r="BT35" s="38"/>
      <c r="BU35" s="40"/>
      <c r="BV35" s="37"/>
      <c r="BW35" s="38"/>
      <c r="BX35" s="40"/>
      <c r="BY35" s="37"/>
      <c r="BZ35" s="38"/>
      <c r="CA35" s="40"/>
      <c r="CB35" s="37"/>
      <c r="CC35" s="38"/>
      <c r="CD35" s="40"/>
      <c r="CE35" s="37"/>
      <c r="CF35" s="38"/>
      <c r="CG35" s="40"/>
      <c r="CH35" s="37"/>
      <c r="CI35" s="38"/>
      <c r="CJ35" s="167"/>
      <c r="CK35" s="168"/>
      <c r="CL35" s="169"/>
      <c r="CM35" s="167"/>
      <c r="CN35" s="168"/>
      <c r="CO35" s="169"/>
      <c r="CP35" s="40"/>
      <c r="CQ35" s="37"/>
      <c r="CR35" s="38"/>
      <c r="CS35" s="40"/>
      <c r="CT35" s="37"/>
      <c r="CU35" s="38"/>
      <c r="CV35" s="40"/>
      <c r="CW35" s="37"/>
      <c r="CX35" s="38"/>
      <c r="CY35" s="40"/>
      <c r="CZ35" s="37"/>
      <c r="DA35" s="38"/>
      <c r="DB35" s="40"/>
      <c r="DC35" s="37"/>
      <c r="DD35" s="38"/>
      <c r="DE35" s="40"/>
      <c r="DF35" s="37"/>
      <c r="DG35" s="23"/>
      <c r="DH35" s="23"/>
      <c r="DI35" s="23"/>
      <c r="DJ35" s="23"/>
    </row>
    <row r="36" spans="1:114" s="20" customFormat="1" ht="15.75" customHeight="1" x14ac:dyDescent="0.3">
      <c r="A36" s="18"/>
      <c r="B36" s="189" t="s">
        <v>248</v>
      </c>
      <c r="C36" s="94"/>
      <c r="D36" s="56"/>
      <c r="E36" s="42"/>
      <c r="F36" s="30"/>
      <c r="G36" s="41"/>
      <c r="H36" s="42"/>
      <c r="I36" s="30" t="s">
        <v>750</v>
      </c>
      <c r="J36" s="41"/>
      <c r="K36" s="42"/>
      <c r="L36" s="30"/>
      <c r="M36" s="41"/>
      <c r="N36" s="42"/>
      <c r="O36" s="30"/>
      <c r="P36" s="41"/>
      <c r="Q36" s="42"/>
      <c r="R36" s="106"/>
      <c r="S36" s="115"/>
      <c r="T36" s="116"/>
      <c r="U36" s="106" t="s">
        <v>344</v>
      </c>
      <c r="V36" s="115"/>
      <c r="W36" s="117"/>
      <c r="X36" s="106"/>
      <c r="Y36" s="115"/>
      <c r="Z36" s="117"/>
      <c r="AA36" s="106" t="s">
        <v>53</v>
      </c>
      <c r="AB36" s="115"/>
      <c r="AC36" s="117"/>
      <c r="AD36" s="106"/>
      <c r="AE36" s="144"/>
      <c r="AF36" s="145"/>
      <c r="AG36" s="103"/>
      <c r="AH36" s="115"/>
      <c r="AI36" s="117"/>
      <c r="AJ36" s="106"/>
      <c r="AK36" s="115"/>
      <c r="AL36" s="117"/>
      <c r="AM36" s="30"/>
      <c r="AN36" s="41"/>
      <c r="AO36" s="42"/>
      <c r="AP36" s="30"/>
      <c r="AQ36" s="41"/>
      <c r="AR36" s="42"/>
      <c r="AS36" s="30"/>
      <c r="AT36" s="41"/>
      <c r="AU36" s="42"/>
      <c r="AV36" s="30"/>
      <c r="AW36" s="41"/>
      <c r="AX36" s="42"/>
      <c r="AY36" s="30"/>
      <c r="AZ36" s="41"/>
      <c r="BA36" s="42"/>
      <c r="BB36" s="30"/>
      <c r="BC36" s="159"/>
      <c r="BD36" s="160"/>
      <c r="BE36" s="48"/>
      <c r="BF36" s="41"/>
      <c r="BG36" s="42"/>
      <c r="BH36" s="30"/>
      <c r="BI36" s="41"/>
      <c r="BJ36" s="42"/>
      <c r="BK36" s="30"/>
      <c r="BL36" s="41"/>
      <c r="BM36" s="42"/>
      <c r="BN36" s="30"/>
      <c r="BO36" s="159"/>
      <c r="BP36" s="160"/>
      <c r="BQ36" s="48"/>
      <c r="BR36" s="41"/>
      <c r="BS36" s="42"/>
      <c r="BT36" s="30"/>
      <c r="BU36" s="41"/>
      <c r="BV36" s="42"/>
      <c r="BW36" s="30"/>
      <c r="BX36" s="41"/>
      <c r="BY36" s="42"/>
      <c r="BZ36" s="30"/>
      <c r="CA36" s="41"/>
      <c r="CB36" s="42"/>
      <c r="CC36" s="30"/>
      <c r="CD36" s="41"/>
      <c r="CE36" s="42"/>
      <c r="CF36" s="30"/>
      <c r="CG36" s="41"/>
      <c r="CH36" s="42"/>
      <c r="CI36" s="30"/>
      <c r="CJ36" s="31"/>
      <c r="CK36" s="34"/>
      <c r="CL36" s="33"/>
      <c r="CM36" s="31"/>
      <c r="CN36" s="34"/>
      <c r="CO36" s="33"/>
      <c r="CP36" s="41"/>
      <c r="CQ36" s="42"/>
      <c r="CR36" s="30"/>
      <c r="CS36" s="41"/>
      <c r="CT36" s="42"/>
      <c r="CU36" s="30"/>
      <c r="CV36" s="41"/>
      <c r="CW36" s="42"/>
      <c r="CX36" s="30"/>
      <c r="CY36" s="41"/>
      <c r="CZ36" s="42"/>
      <c r="DA36" s="30"/>
      <c r="DB36" s="41"/>
      <c r="DC36" s="42"/>
      <c r="DD36" s="30"/>
      <c r="DE36" s="41"/>
      <c r="DF36" s="42"/>
      <c r="DG36" s="19"/>
      <c r="DH36" s="19"/>
      <c r="DI36" s="19"/>
      <c r="DJ36" s="19"/>
    </row>
    <row r="37" spans="1:114" s="14" customFormat="1" ht="15.6" x14ac:dyDescent="0.3">
      <c r="A37" s="18"/>
      <c r="B37" s="190"/>
      <c r="C37" s="94"/>
      <c r="D37" s="56"/>
      <c r="E37" s="42"/>
      <c r="F37" s="30"/>
      <c r="G37" s="41"/>
      <c r="H37" s="42"/>
      <c r="I37" s="44" t="s">
        <v>628</v>
      </c>
      <c r="J37" s="45" t="s">
        <v>751</v>
      </c>
      <c r="K37" s="63" t="s">
        <v>752</v>
      </c>
      <c r="L37" s="43"/>
      <c r="M37" s="41"/>
      <c r="N37" s="42"/>
      <c r="O37" s="30"/>
      <c r="P37" s="41"/>
      <c r="Q37" s="42"/>
      <c r="R37" s="106"/>
      <c r="S37" s="115"/>
      <c r="T37" s="117"/>
      <c r="U37" s="118" t="s">
        <v>582</v>
      </c>
      <c r="V37" s="119" t="s">
        <v>580</v>
      </c>
      <c r="W37" s="120" t="s">
        <v>581</v>
      </c>
      <c r="X37" s="106"/>
      <c r="Y37" s="115"/>
      <c r="Z37" s="117"/>
      <c r="AA37" s="118" t="s">
        <v>507</v>
      </c>
      <c r="AB37" s="119" t="s">
        <v>525</v>
      </c>
      <c r="AC37" s="120" t="s">
        <v>523</v>
      </c>
      <c r="AD37" s="106"/>
      <c r="AE37" s="144"/>
      <c r="AF37" s="145"/>
      <c r="AG37" s="103"/>
      <c r="AH37" s="115"/>
      <c r="AI37" s="117"/>
      <c r="AJ37" s="106"/>
      <c r="AK37" s="115"/>
      <c r="AL37" s="117"/>
      <c r="AM37" s="30"/>
      <c r="AN37" s="41"/>
      <c r="AO37" s="42"/>
      <c r="AP37" s="30"/>
      <c r="AQ37" s="41"/>
      <c r="AR37" s="42"/>
      <c r="AS37" s="30"/>
      <c r="AT37" s="41"/>
      <c r="AU37" s="42"/>
      <c r="AV37" s="30"/>
      <c r="AW37" s="41"/>
      <c r="AX37" s="42"/>
      <c r="AY37" s="30"/>
      <c r="AZ37" s="41"/>
      <c r="BA37" s="42"/>
      <c r="BB37" s="30"/>
      <c r="BC37" s="159"/>
      <c r="BD37" s="160"/>
      <c r="BE37" s="48"/>
      <c r="BF37" s="41"/>
      <c r="BG37" s="42"/>
      <c r="BH37" s="30"/>
      <c r="BI37" s="41"/>
      <c r="BJ37" s="42"/>
      <c r="BK37" s="30"/>
      <c r="BL37" s="41"/>
      <c r="BM37" s="42"/>
      <c r="BN37" s="30"/>
      <c r="BO37" s="159"/>
      <c r="BP37" s="160"/>
      <c r="BQ37" s="48"/>
      <c r="BR37" s="41"/>
      <c r="BS37" s="42"/>
      <c r="BT37" s="30"/>
      <c r="BU37" s="41"/>
      <c r="BV37" s="42"/>
      <c r="BW37" s="30"/>
      <c r="BX37" s="41"/>
      <c r="BY37" s="42"/>
      <c r="BZ37" s="30"/>
      <c r="CA37" s="41"/>
      <c r="CB37" s="42"/>
      <c r="CC37" s="30"/>
      <c r="CD37" s="41"/>
      <c r="CE37" s="42"/>
      <c r="CF37" s="30"/>
      <c r="CG37" s="41"/>
      <c r="CH37" s="42"/>
      <c r="CI37" s="30"/>
      <c r="CJ37" s="31"/>
      <c r="CK37" s="34"/>
      <c r="CL37" s="33"/>
      <c r="CM37" s="31"/>
      <c r="CN37" s="34"/>
      <c r="CO37" s="33"/>
      <c r="CP37" s="41"/>
      <c r="CQ37" s="42"/>
      <c r="CR37" s="30"/>
      <c r="CS37" s="41"/>
      <c r="CT37" s="42"/>
      <c r="CU37" s="30"/>
      <c r="CV37" s="41"/>
      <c r="CW37" s="42"/>
      <c r="CX37" s="30"/>
      <c r="CY37" s="41"/>
      <c r="CZ37" s="42"/>
      <c r="DA37" s="30"/>
      <c r="DB37" s="41"/>
      <c r="DC37" s="42"/>
      <c r="DD37" s="30"/>
      <c r="DE37" s="41"/>
      <c r="DF37" s="42"/>
      <c r="DG37" s="23"/>
      <c r="DH37" s="23"/>
      <c r="DI37" s="23"/>
      <c r="DJ37" s="23"/>
    </row>
    <row r="38" spans="1:114" s="2" customFormat="1" ht="15.75" customHeight="1" x14ac:dyDescent="0.3">
      <c r="A38" s="18"/>
      <c r="B38" s="190"/>
      <c r="C38" s="94"/>
      <c r="D38" s="56"/>
      <c r="E38" s="42"/>
      <c r="F38" s="30"/>
      <c r="G38" s="41"/>
      <c r="H38" s="42"/>
      <c r="I38" s="30" t="s">
        <v>682</v>
      </c>
      <c r="J38" s="41"/>
      <c r="K38" s="42"/>
      <c r="L38" s="30"/>
      <c r="M38" s="41"/>
      <c r="N38" s="42"/>
      <c r="O38" s="30"/>
      <c r="P38" s="41"/>
      <c r="Q38" s="42"/>
      <c r="R38" s="106"/>
      <c r="S38" s="115"/>
      <c r="T38" s="117"/>
      <c r="U38" s="106" t="s">
        <v>583</v>
      </c>
      <c r="V38" s="115"/>
      <c r="W38" s="117"/>
      <c r="X38" s="106"/>
      <c r="Y38" s="115"/>
      <c r="Z38" s="117"/>
      <c r="AA38" s="106" t="s">
        <v>444</v>
      </c>
      <c r="AB38" s="115"/>
      <c r="AC38" s="117"/>
      <c r="AD38" s="106"/>
      <c r="AE38" s="144"/>
      <c r="AF38" s="145"/>
      <c r="AG38" s="103"/>
      <c r="AH38" s="115"/>
      <c r="AI38" s="117"/>
      <c r="AJ38" s="106"/>
      <c r="AK38" s="115"/>
      <c r="AL38" s="117"/>
      <c r="AM38" s="30"/>
      <c r="AN38" s="41"/>
      <c r="AO38" s="42"/>
      <c r="AP38" s="30"/>
      <c r="AQ38" s="41"/>
      <c r="AR38" s="42"/>
      <c r="AS38" s="30"/>
      <c r="AT38" s="41"/>
      <c r="AU38" s="42"/>
      <c r="AV38" s="30"/>
      <c r="AW38" s="41"/>
      <c r="AX38" s="42"/>
      <c r="AY38" s="30"/>
      <c r="AZ38" s="41"/>
      <c r="BA38" s="42"/>
      <c r="BB38" s="30"/>
      <c r="BC38" s="159"/>
      <c r="BD38" s="160"/>
      <c r="BE38" s="48"/>
      <c r="BF38" s="41"/>
      <c r="BG38" s="42"/>
      <c r="BH38" s="30"/>
      <c r="BI38" s="41"/>
      <c r="BJ38" s="42"/>
      <c r="BK38" s="30"/>
      <c r="BL38" s="41"/>
      <c r="BM38" s="42"/>
      <c r="BN38" s="30"/>
      <c r="BO38" s="159"/>
      <c r="BP38" s="160"/>
      <c r="BQ38" s="48"/>
      <c r="BR38" s="41"/>
      <c r="BS38" s="42"/>
      <c r="BT38" s="30"/>
      <c r="BU38" s="41"/>
      <c r="BV38" s="42"/>
      <c r="BW38" s="30"/>
      <c r="BX38" s="41"/>
      <c r="BY38" s="42"/>
      <c r="BZ38" s="30"/>
      <c r="CA38" s="41"/>
      <c r="CB38" s="42"/>
      <c r="CC38" s="30"/>
      <c r="CD38" s="41"/>
      <c r="CE38" s="42"/>
      <c r="CF38" s="30"/>
      <c r="CG38" s="41"/>
      <c r="CH38" s="42"/>
      <c r="CI38" s="30"/>
      <c r="CJ38" s="31"/>
      <c r="CK38" s="34"/>
      <c r="CL38" s="33"/>
      <c r="CM38" s="31"/>
      <c r="CN38" s="34"/>
      <c r="CO38" s="33"/>
      <c r="CP38" s="41"/>
      <c r="CQ38" s="42"/>
      <c r="CR38" s="30"/>
      <c r="CS38" s="41"/>
      <c r="CT38" s="42"/>
      <c r="CU38" s="30"/>
      <c r="CV38" s="41"/>
      <c r="CW38" s="42"/>
      <c r="CX38" s="30"/>
      <c r="CY38" s="41"/>
      <c r="CZ38" s="42"/>
      <c r="DA38" s="30"/>
      <c r="DB38" s="41"/>
      <c r="DC38" s="42"/>
      <c r="DD38" s="30"/>
      <c r="DE38" s="41"/>
      <c r="DF38" s="42"/>
      <c r="DG38" s="18"/>
      <c r="DH38" s="18"/>
      <c r="DI38" s="18"/>
      <c r="DJ38" s="18"/>
    </row>
    <row r="39" spans="1:114" s="2" customFormat="1" ht="15.75" customHeight="1" x14ac:dyDescent="0.3">
      <c r="A39" s="18"/>
      <c r="B39" s="191"/>
      <c r="C39" s="94"/>
      <c r="D39" s="56"/>
      <c r="E39" s="34"/>
      <c r="F39" s="33"/>
      <c r="G39" s="31"/>
      <c r="H39" s="34"/>
      <c r="I39" s="30" t="s">
        <v>753</v>
      </c>
      <c r="J39" s="64"/>
      <c r="K39" s="34"/>
      <c r="L39" s="33"/>
      <c r="M39" s="31"/>
      <c r="N39" s="34"/>
      <c r="O39" s="33"/>
      <c r="P39" s="31"/>
      <c r="Q39" s="34"/>
      <c r="R39" s="108"/>
      <c r="S39" s="104"/>
      <c r="T39" s="109"/>
      <c r="U39" s="106" t="s">
        <v>578</v>
      </c>
      <c r="V39" s="121"/>
      <c r="W39" s="109"/>
      <c r="X39" s="108"/>
      <c r="Y39" s="104"/>
      <c r="Z39" s="109"/>
      <c r="AA39" s="106" t="s">
        <v>237</v>
      </c>
      <c r="AB39" s="121"/>
      <c r="AC39" s="109"/>
      <c r="AD39" s="108"/>
      <c r="AE39" s="132"/>
      <c r="AF39" s="142"/>
      <c r="AG39" s="141"/>
      <c r="AH39" s="104"/>
      <c r="AI39" s="109"/>
      <c r="AJ39" s="108"/>
      <c r="AK39" s="104"/>
      <c r="AL39" s="109"/>
      <c r="AM39" s="33"/>
      <c r="AN39" s="31"/>
      <c r="AO39" s="34"/>
      <c r="AP39" s="33"/>
      <c r="AQ39" s="31"/>
      <c r="AR39" s="34"/>
      <c r="AS39" s="33"/>
      <c r="AT39" s="31"/>
      <c r="AU39" s="34"/>
      <c r="AV39" s="33"/>
      <c r="AW39" s="31"/>
      <c r="AX39" s="34"/>
      <c r="AY39" s="33"/>
      <c r="AZ39" s="31"/>
      <c r="BA39" s="34"/>
      <c r="BB39" s="33"/>
      <c r="BC39" s="50"/>
      <c r="BD39" s="51"/>
      <c r="BE39" s="71"/>
      <c r="BF39" s="31"/>
      <c r="BG39" s="34"/>
      <c r="BH39" s="33"/>
      <c r="BI39" s="31"/>
      <c r="BJ39" s="34"/>
      <c r="BK39" s="33"/>
      <c r="BL39" s="31"/>
      <c r="BM39" s="34"/>
      <c r="BN39" s="33"/>
      <c r="BO39" s="50"/>
      <c r="BP39" s="51"/>
      <c r="BQ39" s="71"/>
      <c r="BR39" s="31"/>
      <c r="BS39" s="34"/>
      <c r="BT39" s="33"/>
      <c r="BU39" s="31"/>
      <c r="BV39" s="34"/>
      <c r="BW39" s="33"/>
      <c r="BX39" s="31"/>
      <c r="BY39" s="34"/>
      <c r="BZ39" s="33"/>
      <c r="CA39" s="31"/>
      <c r="CB39" s="34"/>
      <c r="CC39" s="33"/>
      <c r="CD39" s="31"/>
      <c r="CE39" s="34"/>
      <c r="CF39" s="33"/>
      <c r="CG39" s="31"/>
      <c r="CH39" s="34"/>
      <c r="CI39" s="33"/>
      <c r="CJ39" s="31"/>
      <c r="CK39" s="34"/>
      <c r="CL39" s="33"/>
      <c r="CM39" s="31"/>
      <c r="CN39" s="34"/>
      <c r="CO39" s="33"/>
      <c r="CP39" s="31"/>
      <c r="CQ39" s="34"/>
      <c r="CR39" s="33"/>
      <c r="CS39" s="31"/>
      <c r="CT39" s="34"/>
      <c r="CU39" s="33"/>
      <c r="CV39" s="31"/>
      <c r="CW39" s="34"/>
      <c r="CX39" s="33"/>
      <c r="CY39" s="31"/>
      <c r="CZ39" s="34"/>
      <c r="DA39" s="33"/>
      <c r="DB39" s="31"/>
      <c r="DC39" s="34"/>
      <c r="DD39" s="30"/>
      <c r="DE39" s="31"/>
      <c r="DF39" s="42"/>
      <c r="DG39" s="18"/>
      <c r="DH39" s="18"/>
      <c r="DI39" s="18"/>
      <c r="DJ39" s="18"/>
    </row>
    <row r="40" spans="1:114" s="20" customFormat="1" ht="15.75" customHeight="1" x14ac:dyDescent="0.3">
      <c r="A40" s="18"/>
      <c r="B40" s="189" t="s">
        <v>339</v>
      </c>
      <c r="C40" s="94"/>
      <c r="D40" s="56"/>
      <c r="E40" s="42"/>
      <c r="F40" s="30"/>
      <c r="G40" s="41"/>
      <c r="H40" s="42"/>
      <c r="I40" s="30"/>
      <c r="J40" s="41"/>
      <c r="K40" s="42"/>
      <c r="L40" s="30"/>
      <c r="M40" s="41"/>
      <c r="N40" s="42"/>
      <c r="O40" s="30"/>
      <c r="P40" s="41"/>
      <c r="Q40" s="42"/>
      <c r="R40" s="106"/>
      <c r="S40" s="115"/>
      <c r="T40" s="117"/>
      <c r="U40" s="106"/>
      <c r="V40" s="115"/>
      <c r="W40" s="117"/>
      <c r="X40" s="106"/>
      <c r="Y40" s="115"/>
      <c r="Z40" s="117"/>
      <c r="AA40" s="106"/>
      <c r="AB40" s="115"/>
      <c r="AC40" s="117"/>
      <c r="AD40" s="106" t="s">
        <v>865</v>
      </c>
      <c r="AE40" s="144"/>
      <c r="AF40" s="145"/>
      <c r="AG40" s="103" t="s">
        <v>507</v>
      </c>
      <c r="AH40" s="115"/>
      <c r="AI40" s="117"/>
      <c r="AJ40" s="106"/>
      <c r="AK40" s="115"/>
      <c r="AL40" s="117"/>
      <c r="AM40" s="30" t="s">
        <v>507</v>
      </c>
      <c r="AN40" s="41"/>
      <c r="AO40" s="42"/>
      <c r="AP40" s="30"/>
      <c r="AQ40" s="41"/>
      <c r="AR40" s="42"/>
      <c r="AS40" s="30"/>
      <c r="AT40" s="41"/>
      <c r="AU40" s="42"/>
      <c r="AV40" s="30"/>
      <c r="AW40" s="41"/>
      <c r="AX40" s="42"/>
      <c r="AY40" s="30"/>
      <c r="AZ40" s="41"/>
      <c r="BA40" s="42"/>
      <c r="BB40" s="30"/>
      <c r="BC40" s="159"/>
      <c r="BD40" s="160"/>
      <c r="BE40" s="48"/>
      <c r="BF40" s="41"/>
      <c r="BG40" s="42"/>
      <c r="BH40" s="30"/>
      <c r="BI40" s="41"/>
      <c r="BJ40" s="42"/>
      <c r="BK40" s="30"/>
      <c r="BL40" s="41"/>
      <c r="BM40" s="42"/>
      <c r="BN40" s="30"/>
      <c r="BO40" s="159"/>
      <c r="BP40" s="160"/>
      <c r="BQ40" s="48"/>
      <c r="BR40" s="41"/>
      <c r="BS40" s="42"/>
      <c r="BT40" s="30"/>
      <c r="BU40" s="41"/>
      <c r="BV40" s="42"/>
      <c r="BW40" s="30"/>
      <c r="BX40" s="41"/>
      <c r="BY40" s="42"/>
      <c r="BZ40" s="30"/>
      <c r="CA40" s="41"/>
      <c r="CB40" s="42"/>
      <c r="CC40" s="30"/>
      <c r="CD40" s="41"/>
      <c r="CE40" s="42"/>
      <c r="CF40" s="30"/>
      <c r="CG40" s="41"/>
      <c r="CH40" s="42"/>
      <c r="CI40" s="30"/>
      <c r="CJ40" s="31"/>
      <c r="CK40" s="34"/>
      <c r="CL40" s="33"/>
      <c r="CM40" s="31"/>
      <c r="CN40" s="34"/>
      <c r="CO40" s="33"/>
      <c r="CP40" s="41"/>
      <c r="CQ40" s="42"/>
      <c r="CR40" s="30"/>
      <c r="CS40" s="41"/>
      <c r="CT40" s="42"/>
      <c r="CU40" s="30"/>
      <c r="CV40" s="41"/>
      <c r="CW40" s="42"/>
      <c r="CX40" s="30"/>
      <c r="CY40" s="41"/>
      <c r="CZ40" s="42"/>
      <c r="DA40" s="30"/>
      <c r="DB40" s="41"/>
      <c r="DC40" s="42"/>
      <c r="DD40" s="30"/>
      <c r="DE40" s="41"/>
      <c r="DF40" s="42"/>
      <c r="DG40" s="19"/>
      <c r="DH40" s="19"/>
      <c r="DI40" s="19"/>
      <c r="DJ40" s="19"/>
    </row>
    <row r="41" spans="1:114" s="14" customFormat="1" ht="15.6" x14ac:dyDescent="0.3">
      <c r="A41" s="18"/>
      <c r="B41" s="190"/>
      <c r="C41" s="94"/>
      <c r="D41" s="56"/>
      <c r="E41" s="42"/>
      <c r="F41" s="30"/>
      <c r="G41" s="41"/>
      <c r="H41" s="42"/>
      <c r="I41" s="30"/>
      <c r="J41" s="41"/>
      <c r="K41" s="42"/>
      <c r="L41" s="30"/>
      <c r="M41" s="41"/>
      <c r="N41" s="42"/>
      <c r="O41" s="30"/>
      <c r="P41" s="41"/>
      <c r="Q41" s="42"/>
      <c r="R41" s="106"/>
      <c r="S41" s="115"/>
      <c r="T41" s="117"/>
      <c r="U41" s="106"/>
      <c r="V41" s="115"/>
      <c r="W41" s="117"/>
      <c r="X41" s="106"/>
      <c r="Y41" s="115"/>
      <c r="Z41" s="117"/>
      <c r="AA41" s="106"/>
      <c r="AB41" s="115"/>
      <c r="AC41" s="117"/>
      <c r="AD41" s="118" t="s">
        <v>1433</v>
      </c>
      <c r="AE41" s="146" t="s">
        <v>980</v>
      </c>
      <c r="AF41" s="147" t="s">
        <v>964</v>
      </c>
      <c r="AG41" s="148" t="s">
        <v>444</v>
      </c>
      <c r="AH41" s="119" t="s">
        <v>559</v>
      </c>
      <c r="AI41" s="120" t="s">
        <v>557</v>
      </c>
      <c r="AJ41" s="106"/>
      <c r="AK41" s="115"/>
      <c r="AL41" s="117"/>
      <c r="AM41" s="44" t="s">
        <v>237</v>
      </c>
      <c r="AN41" s="45" t="s">
        <v>636</v>
      </c>
      <c r="AO41" s="63" t="s">
        <v>637</v>
      </c>
      <c r="AP41" s="30"/>
      <c r="AQ41" s="41"/>
      <c r="AR41" s="42"/>
      <c r="AS41" s="30"/>
      <c r="AT41" s="41"/>
      <c r="AU41" s="42"/>
      <c r="AV41" s="30"/>
      <c r="AW41" s="41"/>
      <c r="AX41" s="42"/>
      <c r="AY41" s="30"/>
      <c r="AZ41" s="41"/>
      <c r="BA41" s="42"/>
      <c r="BB41" s="30"/>
      <c r="BC41" s="159"/>
      <c r="BD41" s="160"/>
      <c r="BE41" s="48"/>
      <c r="BF41" s="41"/>
      <c r="BG41" s="42"/>
      <c r="BH41" s="30"/>
      <c r="BI41" s="41"/>
      <c r="BJ41" s="42"/>
      <c r="BK41" s="30"/>
      <c r="BL41" s="41"/>
      <c r="BM41" s="42"/>
      <c r="BN41" s="30"/>
      <c r="BO41" s="159"/>
      <c r="BP41" s="160"/>
      <c r="BQ41" s="48"/>
      <c r="BR41" s="41"/>
      <c r="BS41" s="42"/>
      <c r="BT41" s="30"/>
      <c r="BU41" s="41"/>
      <c r="BV41" s="42"/>
      <c r="BW41" s="30"/>
      <c r="BX41" s="41"/>
      <c r="BY41" s="42"/>
      <c r="BZ41" s="30"/>
      <c r="CA41" s="41"/>
      <c r="CB41" s="42"/>
      <c r="CC41" s="30"/>
      <c r="CD41" s="41"/>
      <c r="CE41" s="42"/>
      <c r="CF41" s="30"/>
      <c r="CG41" s="41"/>
      <c r="CH41" s="42"/>
      <c r="CI41" s="30"/>
      <c r="CJ41" s="31"/>
      <c r="CK41" s="34"/>
      <c r="CL41" s="33"/>
      <c r="CM41" s="31"/>
      <c r="CN41" s="34"/>
      <c r="CO41" s="33"/>
      <c r="CP41" s="41"/>
      <c r="CQ41" s="42"/>
      <c r="CR41" s="30"/>
      <c r="CS41" s="41"/>
      <c r="CT41" s="42"/>
      <c r="CU41" s="30"/>
      <c r="CV41" s="41"/>
      <c r="CW41" s="42"/>
      <c r="CX41" s="30"/>
      <c r="CY41" s="41"/>
      <c r="CZ41" s="42"/>
      <c r="DA41" s="30"/>
      <c r="DB41" s="41"/>
      <c r="DC41" s="42"/>
      <c r="DD41" s="30"/>
      <c r="DE41" s="41"/>
      <c r="DF41" s="42"/>
      <c r="DG41" s="23"/>
      <c r="DH41" s="23"/>
      <c r="DI41" s="23"/>
      <c r="DJ41" s="23"/>
    </row>
    <row r="42" spans="1:114" s="2" customFormat="1" ht="15.75" customHeight="1" x14ac:dyDescent="0.3">
      <c r="A42" s="18"/>
      <c r="B42" s="190"/>
      <c r="C42" s="94"/>
      <c r="D42" s="56"/>
      <c r="E42" s="42"/>
      <c r="F42" s="30"/>
      <c r="G42" s="41"/>
      <c r="H42" s="42"/>
      <c r="I42" s="30"/>
      <c r="J42" s="41"/>
      <c r="K42" s="42"/>
      <c r="L42" s="30"/>
      <c r="M42" s="41"/>
      <c r="N42" s="42"/>
      <c r="O42" s="30"/>
      <c r="P42" s="41"/>
      <c r="Q42" s="42"/>
      <c r="R42" s="106"/>
      <c r="S42" s="115"/>
      <c r="T42" s="117"/>
      <c r="U42" s="106"/>
      <c r="V42" s="115"/>
      <c r="W42" s="117"/>
      <c r="X42" s="106"/>
      <c r="Y42" s="115"/>
      <c r="Z42" s="117"/>
      <c r="AA42" s="106"/>
      <c r="AB42" s="115"/>
      <c r="AC42" s="117"/>
      <c r="AD42" s="106" t="s">
        <v>963</v>
      </c>
      <c r="AE42" s="144"/>
      <c r="AF42" s="145"/>
      <c r="AG42" s="103" t="s">
        <v>558</v>
      </c>
      <c r="AH42" s="115"/>
      <c r="AI42" s="117"/>
      <c r="AJ42" s="106"/>
      <c r="AK42" s="115"/>
      <c r="AL42" s="117"/>
      <c r="AM42" s="30" t="s">
        <v>638</v>
      </c>
      <c r="AN42" s="41"/>
      <c r="AO42" s="42"/>
      <c r="AP42" s="30"/>
      <c r="AQ42" s="41"/>
      <c r="AR42" s="42"/>
      <c r="AS42" s="30"/>
      <c r="AT42" s="41"/>
      <c r="AU42" s="42"/>
      <c r="AV42" s="30"/>
      <c r="AW42" s="41"/>
      <c r="AX42" s="42"/>
      <c r="AY42" s="30"/>
      <c r="AZ42" s="41"/>
      <c r="BA42" s="42"/>
      <c r="BB42" s="30"/>
      <c r="BC42" s="159"/>
      <c r="BD42" s="160"/>
      <c r="BE42" s="48"/>
      <c r="BF42" s="41"/>
      <c r="BG42" s="42"/>
      <c r="BH42" s="30"/>
      <c r="BI42" s="41"/>
      <c r="BJ42" s="42"/>
      <c r="BK42" s="30"/>
      <c r="BL42" s="41"/>
      <c r="BM42" s="42"/>
      <c r="BN42" s="30"/>
      <c r="BO42" s="159"/>
      <c r="BP42" s="160"/>
      <c r="BQ42" s="48"/>
      <c r="BR42" s="41"/>
      <c r="BS42" s="42"/>
      <c r="BT42" s="30"/>
      <c r="BU42" s="41"/>
      <c r="BV42" s="42"/>
      <c r="BW42" s="30"/>
      <c r="BX42" s="41"/>
      <c r="BY42" s="42"/>
      <c r="BZ42" s="30"/>
      <c r="CA42" s="41"/>
      <c r="CB42" s="42"/>
      <c r="CC42" s="30"/>
      <c r="CD42" s="41"/>
      <c r="CE42" s="42"/>
      <c r="CF42" s="30"/>
      <c r="CG42" s="41"/>
      <c r="CH42" s="42"/>
      <c r="CI42" s="30"/>
      <c r="CJ42" s="31"/>
      <c r="CK42" s="34"/>
      <c r="CL42" s="33"/>
      <c r="CM42" s="31"/>
      <c r="CN42" s="34"/>
      <c r="CO42" s="33"/>
      <c r="CP42" s="41"/>
      <c r="CQ42" s="42"/>
      <c r="CR42" s="30"/>
      <c r="CS42" s="41"/>
      <c r="CT42" s="42"/>
      <c r="CU42" s="30"/>
      <c r="CV42" s="41"/>
      <c r="CW42" s="42"/>
      <c r="CX42" s="30"/>
      <c r="CY42" s="41"/>
      <c r="CZ42" s="42"/>
      <c r="DA42" s="30"/>
      <c r="DB42" s="41"/>
      <c r="DC42" s="42"/>
      <c r="DD42" s="30"/>
      <c r="DE42" s="41"/>
      <c r="DF42" s="42"/>
      <c r="DG42" s="18"/>
      <c r="DH42" s="18"/>
      <c r="DI42" s="18"/>
      <c r="DJ42" s="18"/>
    </row>
    <row r="43" spans="1:114" s="2" customFormat="1" ht="15.75" customHeight="1" x14ac:dyDescent="0.3">
      <c r="A43" s="18"/>
      <c r="B43" s="191"/>
      <c r="C43" s="94"/>
      <c r="D43" s="56"/>
      <c r="E43" s="34"/>
      <c r="F43" s="33"/>
      <c r="G43" s="31"/>
      <c r="H43" s="34"/>
      <c r="I43" s="33"/>
      <c r="J43" s="31"/>
      <c r="K43" s="34"/>
      <c r="L43" s="33"/>
      <c r="M43" s="31"/>
      <c r="N43" s="34"/>
      <c r="O43" s="33"/>
      <c r="P43" s="31"/>
      <c r="Q43" s="34"/>
      <c r="R43" s="108"/>
      <c r="S43" s="104"/>
      <c r="T43" s="109"/>
      <c r="U43" s="108"/>
      <c r="V43" s="104"/>
      <c r="W43" s="109"/>
      <c r="X43" s="108"/>
      <c r="Y43" s="104"/>
      <c r="Z43" s="109"/>
      <c r="AA43" s="108"/>
      <c r="AB43" s="104"/>
      <c r="AC43" s="109"/>
      <c r="AD43" s="106" t="s">
        <v>513</v>
      </c>
      <c r="AE43" s="121"/>
      <c r="AF43" s="142"/>
      <c r="AG43" s="103" t="s">
        <v>53</v>
      </c>
      <c r="AH43" s="121"/>
      <c r="AI43" s="109"/>
      <c r="AJ43" s="108"/>
      <c r="AK43" s="104"/>
      <c r="AL43" s="109"/>
      <c r="AM43" s="30" t="s">
        <v>53</v>
      </c>
      <c r="AN43" s="64"/>
      <c r="AO43" s="34"/>
      <c r="AP43" s="33"/>
      <c r="AQ43" s="31"/>
      <c r="AR43" s="34"/>
      <c r="AS43" s="33"/>
      <c r="AT43" s="31"/>
      <c r="AU43" s="34"/>
      <c r="AV43" s="33"/>
      <c r="AW43" s="31"/>
      <c r="AX43" s="34"/>
      <c r="AY43" s="33"/>
      <c r="AZ43" s="31"/>
      <c r="BA43" s="34"/>
      <c r="BB43" s="33"/>
      <c r="BC43" s="50"/>
      <c r="BD43" s="51"/>
      <c r="BE43" s="71"/>
      <c r="BF43" s="31"/>
      <c r="BG43" s="34"/>
      <c r="BH43" s="33"/>
      <c r="BI43" s="31"/>
      <c r="BJ43" s="34"/>
      <c r="BK43" s="33"/>
      <c r="BL43" s="31"/>
      <c r="BM43" s="34"/>
      <c r="BN43" s="33"/>
      <c r="BO43" s="50"/>
      <c r="BP43" s="51"/>
      <c r="BQ43" s="71"/>
      <c r="BR43" s="31"/>
      <c r="BS43" s="34"/>
      <c r="BT43" s="33"/>
      <c r="BU43" s="31"/>
      <c r="BV43" s="34"/>
      <c r="BW43" s="33"/>
      <c r="BX43" s="31"/>
      <c r="BY43" s="34"/>
      <c r="BZ43" s="33"/>
      <c r="CA43" s="31"/>
      <c r="CB43" s="34"/>
      <c r="CC43" s="33"/>
      <c r="CD43" s="31"/>
      <c r="CE43" s="34"/>
      <c r="CF43" s="33"/>
      <c r="CG43" s="31"/>
      <c r="CH43" s="34"/>
      <c r="CI43" s="33"/>
      <c r="CJ43" s="31"/>
      <c r="CK43" s="34"/>
      <c r="CL43" s="33"/>
      <c r="CM43" s="31"/>
      <c r="CN43" s="34"/>
      <c r="CO43" s="33"/>
      <c r="CP43" s="31"/>
      <c r="CQ43" s="34"/>
      <c r="CR43" s="33"/>
      <c r="CS43" s="31"/>
      <c r="CT43" s="34"/>
      <c r="CU43" s="33"/>
      <c r="CV43" s="31"/>
      <c r="CW43" s="34"/>
      <c r="CX43" s="33"/>
      <c r="CY43" s="31"/>
      <c r="CZ43" s="34"/>
      <c r="DA43" s="33"/>
      <c r="DB43" s="31"/>
      <c r="DC43" s="34"/>
      <c r="DD43" s="30"/>
      <c r="DE43" s="31"/>
      <c r="DF43" s="42"/>
      <c r="DG43" s="18"/>
      <c r="DH43" s="18"/>
      <c r="DI43" s="18"/>
      <c r="DJ43" s="18"/>
    </row>
    <row r="44" spans="1:114" s="2" customFormat="1" ht="15.75" customHeight="1" x14ac:dyDescent="0.3">
      <c r="A44" s="18"/>
      <c r="B44" s="189" t="s">
        <v>481</v>
      </c>
      <c r="C44" s="94"/>
      <c r="D44" s="56"/>
      <c r="E44" s="42"/>
      <c r="F44" s="30"/>
      <c r="G44" s="41"/>
      <c r="H44" s="42"/>
      <c r="I44" s="30"/>
      <c r="J44" s="41"/>
      <c r="K44" s="42"/>
      <c r="L44" s="30"/>
      <c r="M44" s="41"/>
      <c r="N44" s="42"/>
      <c r="O44" s="30"/>
      <c r="P44" s="41"/>
      <c r="Q44" s="42"/>
      <c r="R44" s="106"/>
      <c r="S44" s="115"/>
      <c r="T44" s="117"/>
      <c r="U44" s="106"/>
      <c r="V44" s="115"/>
      <c r="W44" s="117"/>
      <c r="X44" s="106"/>
      <c r="Y44" s="115"/>
      <c r="Z44" s="117"/>
      <c r="AA44" s="106"/>
      <c r="AB44" s="115"/>
      <c r="AC44" s="117"/>
      <c r="AD44" s="106"/>
      <c r="AE44" s="144"/>
      <c r="AF44" s="145"/>
      <c r="AG44" s="103"/>
      <c r="AH44" s="115"/>
      <c r="AI44" s="117"/>
      <c r="AJ44" s="106" t="s">
        <v>55</v>
      </c>
      <c r="AK44" s="115"/>
      <c r="AL44" s="117"/>
      <c r="AM44" s="30" t="s">
        <v>578</v>
      </c>
      <c r="AN44" s="41"/>
      <c r="AO44" s="42"/>
      <c r="AP44" s="30"/>
      <c r="AQ44" s="41"/>
      <c r="AR44" s="42"/>
      <c r="AS44" s="30"/>
      <c r="AT44" s="41"/>
      <c r="AU44" s="42"/>
      <c r="AV44" s="30"/>
      <c r="AW44" s="41"/>
      <c r="AX44" s="42"/>
      <c r="AY44" s="30"/>
      <c r="AZ44" s="64"/>
      <c r="BA44" s="42"/>
      <c r="BB44" s="30"/>
      <c r="BC44" s="159"/>
      <c r="BD44" s="160"/>
      <c r="BE44" s="48"/>
      <c r="BF44" s="41"/>
      <c r="BG44" s="42"/>
      <c r="BH44" s="30"/>
      <c r="BI44" s="41"/>
      <c r="BJ44" s="42"/>
      <c r="BK44" s="30"/>
      <c r="BL44" s="41"/>
      <c r="BM44" s="42"/>
      <c r="BN44" s="30"/>
      <c r="BO44" s="159"/>
      <c r="BP44" s="160"/>
      <c r="BQ44" s="48"/>
      <c r="BR44" s="41"/>
      <c r="BS44" s="42"/>
      <c r="BT44" s="30"/>
      <c r="BU44" s="41"/>
      <c r="BV44" s="42"/>
      <c r="BW44" s="30"/>
      <c r="BX44" s="41"/>
      <c r="BY44" s="42"/>
      <c r="BZ44" s="30"/>
      <c r="CA44" s="41"/>
      <c r="CB44" s="42"/>
      <c r="CC44" s="30"/>
      <c r="CD44" s="41"/>
      <c r="CE44" s="42"/>
      <c r="CF44" s="30"/>
      <c r="CG44" s="41"/>
      <c r="CH44" s="42"/>
      <c r="CI44" s="30"/>
      <c r="CJ44" s="31"/>
      <c r="CK44" s="34"/>
      <c r="CL44" s="30" t="s">
        <v>487</v>
      </c>
      <c r="CM44" s="64"/>
      <c r="CN44" s="42"/>
      <c r="CO44" s="30"/>
      <c r="CP44" s="41"/>
      <c r="CQ44" s="42"/>
      <c r="CR44" s="30"/>
      <c r="CS44" s="41"/>
      <c r="CT44" s="42"/>
      <c r="CU44" s="30"/>
      <c r="CV44" s="41"/>
      <c r="CW44" s="42"/>
      <c r="CX44" s="30"/>
      <c r="CY44" s="41"/>
      <c r="CZ44" s="42"/>
      <c r="DA44" s="30"/>
      <c r="DB44" s="41"/>
      <c r="DC44" s="42"/>
      <c r="DD44" s="30"/>
      <c r="DE44" s="41"/>
      <c r="DF44" s="42"/>
      <c r="DG44" s="18"/>
      <c r="DH44" s="18"/>
      <c r="DI44" s="18"/>
      <c r="DJ44" s="18"/>
    </row>
    <row r="45" spans="1:114" s="2" customFormat="1" ht="15.6" x14ac:dyDescent="0.3">
      <c r="A45" s="18"/>
      <c r="B45" s="190"/>
      <c r="C45" s="94"/>
      <c r="D45" s="56"/>
      <c r="E45" s="42"/>
      <c r="F45" s="30"/>
      <c r="G45" s="41"/>
      <c r="H45" s="42"/>
      <c r="I45" s="30"/>
      <c r="J45" s="41"/>
      <c r="K45" s="42"/>
      <c r="L45" s="30"/>
      <c r="M45" s="41"/>
      <c r="N45" s="42"/>
      <c r="O45" s="30"/>
      <c r="P45" s="41"/>
      <c r="Q45" s="42"/>
      <c r="R45" s="106"/>
      <c r="S45" s="115"/>
      <c r="T45" s="117"/>
      <c r="U45" s="106"/>
      <c r="V45" s="115"/>
      <c r="W45" s="117"/>
      <c r="X45" s="106"/>
      <c r="Y45" s="115"/>
      <c r="Z45" s="117"/>
      <c r="AA45" s="106"/>
      <c r="AB45" s="115"/>
      <c r="AC45" s="117"/>
      <c r="AD45" s="106"/>
      <c r="AE45" s="144"/>
      <c r="AF45" s="145"/>
      <c r="AG45" s="103"/>
      <c r="AH45" s="115"/>
      <c r="AI45" s="117"/>
      <c r="AJ45" s="118" t="s">
        <v>524</v>
      </c>
      <c r="AK45" s="119" t="s">
        <v>526</v>
      </c>
      <c r="AL45" s="120" t="s">
        <v>527</v>
      </c>
      <c r="AM45" s="44" t="s">
        <v>582</v>
      </c>
      <c r="AN45" s="45" t="s">
        <v>977</v>
      </c>
      <c r="AO45" s="63" t="s">
        <v>978</v>
      </c>
      <c r="AP45" s="30"/>
      <c r="AQ45" s="41"/>
      <c r="AR45" s="42"/>
      <c r="AS45" s="30"/>
      <c r="AT45" s="41"/>
      <c r="AU45" s="42"/>
      <c r="AV45" s="30"/>
      <c r="AW45" s="41"/>
      <c r="AX45" s="42"/>
      <c r="AY45" s="30"/>
      <c r="AZ45" s="64"/>
      <c r="BA45" s="37"/>
      <c r="BB45" s="30"/>
      <c r="BC45" s="159"/>
      <c r="BD45" s="160"/>
      <c r="BE45" s="48"/>
      <c r="BF45" s="41"/>
      <c r="BG45" s="42"/>
      <c r="BH45" s="30"/>
      <c r="BI45" s="41"/>
      <c r="BJ45" s="42"/>
      <c r="BK45" s="30"/>
      <c r="BL45" s="41"/>
      <c r="BM45" s="42"/>
      <c r="BN45" s="30"/>
      <c r="BO45" s="159"/>
      <c r="BP45" s="160"/>
      <c r="BQ45" s="48"/>
      <c r="BR45" s="41"/>
      <c r="BS45" s="42"/>
      <c r="BT45" s="30"/>
      <c r="BU45" s="41"/>
      <c r="BV45" s="42"/>
      <c r="BW45" s="30"/>
      <c r="BX45" s="41"/>
      <c r="BY45" s="42"/>
      <c r="BZ45" s="30"/>
      <c r="CA45" s="41"/>
      <c r="CB45" s="42"/>
      <c r="CC45" s="30"/>
      <c r="CD45" s="41"/>
      <c r="CE45" s="42"/>
      <c r="CF45" s="30"/>
      <c r="CG45" s="41"/>
      <c r="CH45" s="42"/>
      <c r="CI45" s="30"/>
      <c r="CJ45" s="31"/>
      <c r="CK45" s="34"/>
      <c r="CL45" s="30" t="s">
        <v>368</v>
      </c>
      <c r="CM45" s="31" t="s">
        <v>768</v>
      </c>
      <c r="CN45" s="37" t="s">
        <v>761</v>
      </c>
      <c r="CO45" s="30"/>
      <c r="CP45" s="41"/>
      <c r="CQ45" s="42"/>
      <c r="CR45" s="30"/>
      <c r="CS45" s="41"/>
      <c r="CT45" s="42"/>
      <c r="CU45" s="30"/>
      <c r="CV45" s="41"/>
      <c r="CW45" s="42"/>
      <c r="CX45" s="30"/>
      <c r="CY45" s="41"/>
      <c r="CZ45" s="42"/>
      <c r="DA45" s="30"/>
      <c r="DB45" s="41"/>
      <c r="DC45" s="42"/>
      <c r="DD45" s="30"/>
      <c r="DE45" s="41"/>
      <c r="DF45" s="42"/>
      <c r="DG45" s="18"/>
      <c r="DH45" s="18"/>
      <c r="DI45" s="18"/>
      <c r="DJ45" s="18"/>
    </row>
    <row r="46" spans="1:114" s="2" customFormat="1" ht="15.75" customHeight="1" x14ac:dyDescent="0.3">
      <c r="A46" s="18"/>
      <c r="B46" s="190"/>
      <c r="C46" s="94"/>
      <c r="D46" s="56"/>
      <c r="E46" s="42"/>
      <c r="F46" s="30"/>
      <c r="G46" s="41"/>
      <c r="H46" s="42"/>
      <c r="I46" s="30"/>
      <c r="J46" s="41"/>
      <c r="K46" s="42"/>
      <c r="L46" s="30"/>
      <c r="M46" s="41"/>
      <c r="N46" s="42"/>
      <c r="O46" s="30"/>
      <c r="P46" s="41"/>
      <c r="Q46" s="42"/>
      <c r="R46" s="106"/>
      <c r="S46" s="115"/>
      <c r="T46" s="117"/>
      <c r="U46" s="106"/>
      <c r="V46" s="115"/>
      <c r="W46" s="117"/>
      <c r="X46" s="106"/>
      <c r="Y46" s="115"/>
      <c r="Z46" s="117"/>
      <c r="AA46" s="106"/>
      <c r="AB46" s="115"/>
      <c r="AC46" s="117"/>
      <c r="AD46" s="106"/>
      <c r="AE46" s="144"/>
      <c r="AF46" s="145"/>
      <c r="AG46" s="103"/>
      <c r="AH46" s="115"/>
      <c r="AI46" s="117"/>
      <c r="AJ46" s="106" t="s">
        <v>336</v>
      </c>
      <c r="AK46" s="115"/>
      <c r="AL46" s="117"/>
      <c r="AM46" s="30" t="s">
        <v>976</v>
      </c>
      <c r="AN46" s="41"/>
      <c r="AO46" s="42"/>
      <c r="AP46" s="30"/>
      <c r="AQ46" s="41"/>
      <c r="AR46" s="42"/>
      <c r="AS46" s="30"/>
      <c r="AT46" s="41"/>
      <c r="AU46" s="42"/>
      <c r="AV46" s="30"/>
      <c r="AW46" s="41"/>
      <c r="AX46" s="42"/>
      <c r="AY46" s="30"/>
      <c r="AZ46" s="64"/>
      <c r="BA46" s="42"/>
      <c r="BB46" s="30"/>
      <c r="BC46" s="159"/>
      <c r="BD46" s="160"/>
      <c r="BE46" s="48"/>
      <c r="BF46" s="41"/>
      <c r="BG46" s="42"/>
      <c r="BH46" s="30"/>
      <c r="BI46" s="41"/>
      <c r="BJ46" s="42"/>
      <c r="BK46" s="30"/>
      <c r="BL46" s="41"/>
      <c r="BM46" s="42"/>
      <c r="BN46" s="30"/>
      <c r="BO46" s="159"/>
      <c r="BP46" s="160"/>
      <c r="BQ46" s="48"/>
      <c r="BR46" s="41"/>
      <c r="BS46" s="42"/>
      <c r="BT46" s="30"/>
      <c r="BU46" s="41"/>
      <c r="BV46" s="42"/>
      <c r="BW46" s="30"/>
      <c r="BX46" s="41"/>
      <c r="BY46" s="42"/>
      <c r="BZ46" s="30"/>
      <c r="CA46" s="41"/>
      <c r="CB46" s="42"/>
      <c r="CC46" s="30"/>
      <c r="CD46" s="41"/>
      <c r="CE46" s="42"/>
      <c r="CF46" s="30"/>
      <c r="CG46" s="41"/>
      <c r="CH46" s="42"/>
      <c r="CI46" s="30"/>
      <c r="CJ46" s="31"/>
      <c r="CK46" s="34"/>
      <c r="CL46" s="30" t="s">
        <v>44</v>
      </c>
      <c r="CM46" s="64"/>
      <c r="CN46" s="42"/>
      <c r="CO46" s="30"/>
      <c r="CP46" s="41"/>
      <c r="CQ46" s="42"/>
      <c r="CR46" s="30"/>
      <c r="CS46" s="41"/>
      <c r="CT46" s="42"/>
      <c r="CU46" s="30"/>
      <c r="CV46" s="41"/>
      <c r="CW46" s="42"/>
      <c r="CX46" s="30"/>
      <c r="CY46" s="41"/>
      <c r="CZ46" s="42"/>
      <c r="DA46" s="30"/>
      <c r="DB46" s="41"/>
      <c r="DC46" s="42"/>
      <c r="DD46" s="30"/>
      <c r="DE46" s="41"/>
      <c r="DF46" s="42"/>
      <c r="DG46" s="18"/>
      <c r="DH46" s="18"/>
      <c r="DI46" s="18"/>
      <c r="DJ46" s="18"/>
    </row>
    <row r="47" spans="1:114" s="2" customFormat="1" ht="15.75" customHeight="1" x14ac:dyDescent="0.3">
      <c r="A47" s="18"/>
      <c r="B47" s="191"/>
      <c r="C47" s="94"/>
      <c r="D47" s="56"/>
      <c r="E47" s="34"/>
      <c r="F47" s="33"/>
      <c r="G47" s="31"/>
      <c r="H47" s="34"/>
      <c r="I47" s="33"/>
      <c r="J47" s="31"/>
      <c r="K47" s="34"/>
      <c r="L47" s="33"/>
      <c r="M47" s="31"/>
      <c r="N47" s="34"/>
      <c r="O47" s="33"/>
      <c r="P47" s="31"/>
      <c r="Q47" s="34"/>
      <c r="R47" s="108"/>
      <c r="S47" s="104"/>
      <c r="T47" s="109"/>
      <c r="U47" s="108"/>
      <c r="V47" s="104"/>
      <c r="W47" s="109"/>
      <c r="X47" s="108"/>
      <c r="Y47" s="104"/>
      <c r="Z47" s="109"/>
      <c r="AA47" s="108"/>
      <c r="AB47" s="104"/>
      <c r="AC47" s="109"/>
      <c r="AD47" s="108"/>
      <c r="AE47" s="132"/>
      <c r="AF47" s="142"/>
      <c r="AG47" s="141"/>
      <c r="AH47" s="104"/>
      <c r="AI47" s="109"/>
      <c r="AJ47" s="106" t="s">
        <v>57</v>
      </c>
      <c r="AK47" s="121"/>
      <c r="AL47" s="109"/>
      <c r="AM47" s="33" t="s">
        <v>912</v>
      </c>
      <c r="AN47" s="64"/>
      <c r="AO47" s="34"/>
      <c r="AP47" s="33"/>
      <c r="AQ47" s="31"/>
      <c r="AR47" s="34"/>
      <c r="AS47" s="33"/>
      <c r="AT47" s="31"/>
      <c r="AU47" s="34"/>
      <c r="AV47" s="33"/>
      <c r="AW47" s="31"/>
      <c r="AX47" s="34"/>
      <c r="AY47" s="30"/>
      <c r="AZ47" s="31"/>
      <c r="BA47" s="34"/>
      <c r="BB47" s="33"/>
      <c r="BC47" s="50"/>
      <c r="BD47" s="51"/>
      <c r="BE47" s="71"/>
      <c r="BF47" s="31"/>
      <c r="BG47" s="34"/>
      <c r="BH47" s="33"/>
      <c r="BI47" s="31"/>
      <c r="BJ47" s="34"/>
      <c r="BK47" s="33"/>
      <c r="BL47" s="31"/>
      <c r="BM47" s="34"/>
      <c r="BN47" s="33"/>
      <c r="BO47" s="50"/>
      <c r="BP47" s="51"/>
      <c r="BQ47" s="71"/>
      <c r="BR47" s="31"/>
      <c r="BS47" s="34"/>
      <c r="BT47" s="33"/>
      <c r="BU47" s="31"/>
      <c r="BV47" s="34"/>
      <c r="BW47" s="33"/>
      <c r="BX47" s="31"/>
      <c r="BY47" s="34"/>
      <c r="BZ47" s="33"/>
      <c r="CA47" s="31"/>
      <c r="CB47" s="34"/>
      <c r="CC47" s="33"/>
      <c r="CD47" s="31"/>
      <c r="CE47" s="34"/>
      <c r="CF47" s="33"/>
      <c r="CG47" s="31"/>
      <c r="CH47" s="34"/>
      <c r="CI47" s="33"/>
      <c r="CJ47" s="31"/>
      <c r="CK47" s="34"/>
      <c r="CL47" s="30" t="s">
        <v>708</v>
      </c>
      <c r="CM47" s="64"/>
      <c r="CN47" s="34"/>
      <c r="CO47" s="33"/>
      <c r="CP47" s="31"/>
      <c r="CQ47" s="34"/>
      <c r="CR47" s="33"/>
      <c r="CS47" s="31"/>
      <c r="CT47" s="34"/>
      <c r="CU47" s="33"/>
      <c r="CV47" s="31"/>
      <c r="CW47" s="34"/>
      <c r="CX47" s="33"/>
      <c r="CY47" s="31"/>
      <c r="CZ47" s="34"/>
      <c r="DA47" s="33"/>
      <c r="DB47" s="31"/>
      <c r="DC47" s="34"/>
      <c r="DD47" s="30"/>
      <c r="DE47" s="31"/>
      <c r="DF47" s="42"/>
      <c r="DG47" s="18"/>
      <c r="DH47" s="18"/>
      <c r="DI47" s="18"/>
      <c r="DJ47" s="18"/>
    </row>
    <row r="48" spans="1:114" s="20" customFormat="1" ht="15.75" customHeight="1" x14ac:dyDescent="0.3">
      <c r="A48" s="18"/>
      <c r="B48" s="192" t="s">
        <v>268</v>
      </c>
      <c r="C48" s="94"/>
      <c r="D48" s="56"/>
      <c r="E48" s="42"/>
      <c r="F48" s="30"/>
      <c r="G48" s="41"/>
      <c r="H48" s="42"/>
      <c r="I48" s="30"/>
      <c r="J48" s="41"/>
      <c r="K48" s="42"/>
      <c r="L48" s="30"/>
      <c r="M48" s="41"/>
      <c r="N48" s="42"/>
      <c r="O48" s="30"/>
      <c r="P48" s="41"/>
      <c r="Q48" s="42"/>
      <c r="R48" s="106"/>
      <c r="S48" s="115"/>
      <c r="T48" s="117"/>
      <c r="U48" s="106"/>
      <c r="V48" s="115"/>
      <c r="W48" s="117"/>
      <c r="X48" s="106"/>
      <c r="Y48" s="115"/>
      <c r="Z48" s="117"/>
      <c r="AA48" s="106"/>
      <c r="AB48" s="115"/>
      <c r="AC48" s="117"/>
      <c r="AD48" s="106"/>
      <c r="AE48" s="144"/>
      <c r="AF48" s="145"/>
      <c r="AG48" s="103"/>
      <c r="AH48" s="115"/>
      <c r="AI48" s="117"/>
      <c r="AJ48" s="106"/>
      <c r="AK48" s="115"/>
      <c r="AL48" s="117"/>
      <c r="AM48" s="30"/>
      <c r="AN48" s="41"/>
      <c r="AO48" s="42"/>
      <c r="AP48" s="30"/>
      <c r="AQ48" s="41"/>
      <c r="AR48" s="42"/>
      <c r="AS48" s="30"/>
      <c r="AT48" s="41"/>
      <c r="AU48" s="42"/>
      <c r="AV48" s="30"/>
      <c r="AW48" s="41"/>
      <c r="AX48" s="42"/>
      <c r="AY48" s="30"/>
      <c r="AZ48" s="41"/>
      <c r="BA48" s="42"/>
      <c r="BB48" s="48" t="s">
        <v>40</v>
      </c>
      <c r="BC48" s="161"/>
      <c r="BD48" s="160"/>
      <c r="BE48" s="48"/>
      <c r="BF48" s="41"/>
      <c r="BG48" s="42"/>
      <c r="BH48" s="30"/>
      <c r="BI48" s="41"/>
      <c r="BJ48" s="42"/>
      <c r="BK48" s="30"/>
      <c r="BL48" s="41"/>
      <c r="BM48" s="42"/>
      <c r="BN48" s="30"/>
      <c r="BO48" s="159"/>
      <c r="BP48" s="160"/>
      <c r="BQ48" s="48"/>
      <c r="BR48" s="41"/>
      <c r="BS48" s="42"/>
      <c r="BT48" s="30"/>
      <c r="BU48" s="41"/>
      <c r="BV48" s="42"/>
      <c r="BW48" s="30"/>
      <c r="BX48" s="41"/>
      <c r="BY48" s="42"/>
      <c r="BZ48" s="30"/>
      <c r="CA48" s="41"/>
      <c r="CB48" s="42"/>
      <c r="CC48" s="30"/>
      <c r="CD48" s="41"/>
      <c r="CE48" s="42"/>
      <c r="CF48" s="30"/>
      <c r="CG48" s="41"/>
      <c r="CH48" s="42"/>
      <c r="CI48" s="30"/>
      <c r="CJ48" s="31"/>
      <c r="CK48" s="34"/>
      <c r="CL48" s="33"/>
      <c r="CM48" s="31"/>
      <c r="CN48" s="34"/>
      <c r="CO48" s="33"/>
      <c r="CP48" s="41"/>
      <c r="CQ48" s="42"/>
      <c r="CR48" s="30"/>
      <c r="CS48" s="41"/>
      <c r="CT48" s="42"/>
      <c r="CU48" s="30"/>
      <c r="CV48" s="41"/>
      <c r="CW48" s="42"/>
      <c r="CX48" s="30"/>
      <c r="CY48" s="41"/>
      <c r="CZ48" s="42"/>
      <c r="DA48" s="30"/>
      <c r="DB48" s="41"/>
      <c r="DC48" s="42"/>
      <c r="DD48" s="30"/>
      <c r="DE48" s="41"/>
      <c r="DF48" s="42"/>
      <c r="DG48" s="19"/>
      <c r="DH48" s="19"/>
      <c r="DI48" s="19"/>
      <c r="DJ48" s="19"/>
    </row>
    <row r="49" spans="1:114" s="14" customFormat="1" ht="15.75" customHeight="1" x14ac:dyDescent="0.3">
      <c r="A49" s="18"/>
      <c r="B49" s="192"/>
      <c r="C49" s="94"/>
      <c r="D49" s="56"/>
      <c r="E49" s="42"/>
      <c r="F49" s="30"/>
      <c r="G49" s="41"/>
      <c r="H49" s="42"/>
      <c r="I49" s="30"/>
      <c r="J49" s="41"/>
      <c r="K49" s="42"/>
      <c r="L49" s="30"/>
      <c r="M49" s="41"/>
      <c r="N49" s="42"/>
      <c r="O49" s="30"/>
      <c r="P49" s="41"/>
      <c r="Q49" s="42"/>
      <c r="R49" s="106"/>
      <c r="S49" s="115"/>
      <c r="T49" s="117"/>
      <c r="U49" s="106"/>
      <c r="V49" s="115"/>
      <c r="W49" s="117"/>
      <c r="X49" s="106"/>
      <c r="Y49" s="115"/>
      <c r="Z49" s="117"/>
      <c r="AA49" s="106"/>
      <c r="AB49" s="115"/>
      <c r="AC49" s="117"/>
      <c r="AD49" s="106"/>
      <c r="AE49" s="144"/>
      <c r="AF49" s="145"/>
      <c r="AG49" s="103"/>
      <c r="AH49" s="115"/>
      <c r="AI49" s="117"/>
      <c r="AJ49" s="106"/>
      <c r="AK49" s="115"/>
      <c r="AL49" s="117"/>
      <c r="AM49" s="30"/>
      <c r="AN49" s="41"/>
      <c r="AO49" s="42"/>
      <c r="AP49" s="30"/>
      <c r="AQ49" s="41"/>
      <c r="AR49" s="42"/>
      <c r="AS49" s="30"/>
      <c r="AT49" s="41"/>
      <c r="AU49" s="42"/>
      <c r="AV49" s="30"/>
      <c r="AW49" s="41"/>
      <c r="AX49" s="42"/>
      <c r="AY49" s="30"/>
      <c r="AZ49" s="41"/>
      <c r="BA49" s="42"/>
      <c r="BB49" s="48" t="s">
        <v>250</v>
      </c>
      <c r="BC49" s="50" t="s">
        <v>269</v>
      </c>
      <c r="BD49" s="32" t="s">
        <v>265</v>
      </c>
      <c r="BE49" s="48"/>
      <c r="BF49" s="41"/>
      <c r="BG49" s="42"/>
      <c r="BH49" s="30"/>
      <c r="BI49" s="41"/>
      <c r="BJ49" s="42"/>
      <c r="BK49" s="30"/>
      <c r="BL49" s="41"/>
      <c r="BM49" s="42"/>
      <c r="BN49" s="30"/>
      <c r="BO49" s="159"/>
      <c r="BP49" s="160"/>
      <c r="BQ49" s="48"/>
      <c r="BR49" s="41"/>
      <c r="BS49" s="42"/>
      <c r="BT49" s="30"/>
      <c r="BU49" s="41"/>
      <c r="BV49" s="42"/>
      <c r="BW49" s="30"/>
      <c r="BX49" s="41"/>
      <c r="BY49" s="42"/>
      <c r="BZ49" s="30"/>
      <c r="CA49" s="41"/>
      <c r="CB49" s="42"/>
      <c r="CC49" s="30"/>
      <c r="CD49" s="41"/>
      <c r="CE49" s="42"/>
      <c r="CF49" s="30"/>
      <c r="CG49" s="41"/>
      <c r="CH49" s="42"/>
      <c r="CI49" s="30"/>
      <c r="CJ49" s="31"/>
      <c r="CK49" s="34"/>
      <c r="CL49" s="33"/>
      <c r="CM49" s="31"/>
      <c r="CN49" s="34"/>
      <c r="CO49" s="33"/>
      <c r="CP49" s="41"/>
      <c r="CQ49" s="42"/>
      <c r="CR49" s="30"/>
      <c r="CS49" s="41"/>
      <c r="CT49" s="42"/>
      <c r="CU49" s="30"/>
      <c r="CV49" s="41"/>
      <c r="CW49" s="42"/>
      <c r="CX49" s="30"/>
      <c r="CY49" s="41"/>
      <c r="CZ49" s="42"/>
      <c r="DA49" s="30"/>
      <c r="DB49" s="41"/>
      <c r="DC49" s="42"/>
      <c r="DD49" s="30"/>
      <c r="DE49" s="41"/>
      <c r="DF49" s="42"/>
      <c r="DG49" s="23"/>
      <c r="DH49" s="23"/>
      <c r="DI49" s="23"/>
      <c r="DJ49" s="23"/>
    </row>
    <row r="50" spans="1:114" s="2" customFormat="1" ht="15.75" customHeight="1" x14ac:dyDescent="0.3">
      <c r="A50" s="18"/>
      <c r="B50" s="192"/>
      <c r="C50" s="94"/>
      <c r="D50" s="56"/>
      <c r="E50" s="42"/>
      <c r="F50" s="30"/>
      <c r="G50" s="41"/>
      <c r="H50" s="42"/>
      <c r="I50" s="30"/>
      <c r="J50" s="41"/>
      <c r="K50" s="42"/>
      <c r="L50" s="30"/>
      <c r="M50" s="41"/>
      <c r="N50" s="42"/>
      <c r="O50" s="30"/>
      <c r="P50" s="41"/>
      <c r="Q50" s="42"/>
      <c r="R50" s="106"/>
      <c r="S50" s="115"/>
      <c r="T50" s="117"/>
      <c r="U50" s="106"/>
      <c r="V50" s="115"/>
      <c r="W50" s="117"/>
      <c r="X50" s="106"/>
      <c r="Y50" s="115"/>
      <c r="Z50" s="117"/>
      <c r="AA50" s="106"/>
      <c r="AB50" s="115"/>
      <c r="AC50" s="117"/>
      <c r="AD50" s="106"/>
      <c r="AE50" s="144"/>
      <c r="AF50" s="145"/>
      <c r="AG50" s="103"/>
      <c r="AH50" s="115"/>
      <c r="AI50" s="117"/>
      <c r="AJ50" s="106"/>
      <c r="AK50" s="115"/>
      <c r="AL50" s="117"/>
      <c r="AM50" s="30"/>
      <c r="AN50" s="41"/>
      <c r="AO50" s="42"/>
      <c r="AP50" s="30"/>
      <c r="AQ50" s="41"/>
      <c r="AR50" s="42"/>
      <c r="AS50" s="30"/>
      <c r="AT50" s="41"/>
      <c r="AU50" s="42"/>
      <c r="AV50" s="30"/>
      <c r="AW50" s="41"/>
      <c r="AX50" s="42"/>
      <c r="AY50" s="30"/>
      <c r="AZ50" s="41"/>
      <c r="BA50" s="42"/>
      <c r="BB50" s="48" t="s">
        <v>64</v>
      </c>
      <c r="BC50" s="64"/>
      <c r="BD50" s="160"/>
      <c r="BE50" s="48"/>
      <c r="BF50" s="41"/>
      <c r="BG50" s="42"/>
      <c r="BH50" s="30"/>
      <c r="BI50" s="41"/>
      <c r="BJ50" s="42"/>
      <c r="BK50" s="30"/>
      <c r="BL50" s="41"/>
      <c r="BM50" s="42"/>
      <c r="BN50" s="30"/>
      <c r="BO50" s="159"/>
      <c r="BP50" s="160"/>
      <c r="BQ50" s="48"/>
      <c r="BR50" s="41"/>
      <c r="BS50" s="42"/>
      <c r="BT50" s="30"/>
      <c r="BU50" s="41"/>
      <c r="BV50" s="42"/>
      <c r="BW50" s="30"/>
      <c r="BX50" s="41"/>
      <c r="BY50" s="42"/>
      <c r="BZ50" s="30"/>
      <c r="CA50" s="41"/>
      <c r="CB50" s="42"/>
      <c r="CC50" s="30"/>
      <c r="CD50" s="41"/>
      <c r="CE50" s="42"/>
      <c r="CF50" s="30"/>
      <c r="CG50" s="41"/>
      <c r="CH50" s="42"/>
      <c r="CI50" s="30"/>
      <c r="CJ50" s="31"/>
      <c r="CK50" s="34"/>
      <c r="CL50" s="33"/>
      <c r="CM50" s="31"/>
      <c r="CN50" s="34"/>
      <c r="CO50" s="33"/>
      <c r="CP50" s="41"/>
      <c r="CQ50" s="42"/>
      <c r="CR50" s="30"/>
      <c r="CS50" s="41"/>
      <c r="CT50" s="42"/>
      <c r="CU50" s="30"/>
      <c r="CV50" s="41"/>
      <c r="CW50" s="42"/>
      <c r="CX50" s="30"/>
      <c r="CY50" s="41"/>
      <c r="CZ50" s="42"/>
      <c r="DA50" s="30"/>
      <c r="DB50" s="41"/>
      <c r="DC50" s="42"/>
      <c r="DD50" s="30"/>
      <c r="DE50" s="41"/>
      <c r="DF50" s="42"/>
      <c r="DG50" s="18"/>
      <c r="DH50" s="18"/>
      <c r="DI50" s="18"/>
      <c r="DJ50" s="18"/>
    </row>
    <row r="51" spans="1:114" s="20" customFormat="1" ht="15.75" customHeight="1" x14ac:dyDescent="0.3">
      <c r="A51" s="18"/>
      <c r="B51" s="192"/>
      <c r="C51" s="94"/>
      <c r="D51" s="56"/>
      <c r="E51" s="34"/>
      <c r="F51" s="33"/>
      <c r="G51" s="31"/>
      <c r="H51" s="34"/>
      <c r="I51" s="33"/>
      <c r="J51" s="31"/>
      <c r="K51" s="34"/>
      <c r="L51" s="33"/>
      <c r="M51" s="31"/>
      <c r="N51" s="34"/>
      <c r="O51" s="33"/>
      <c r="P51" s="31"/>
      <c r="Q51" s="34"/>
      <c r="R51" s="108"/>
      <c r="S51" s="104"/>
      <c r="T51" s="109"/>
      <c r="U51" s="108"/>
      <c r="V51" s="104"/>
      <c r="W51" s="109"/>
      <c r="X51" s="108"/>
      <c r="Y51" s="104"/>
      <c r="Z51" s="109"/>
      <c r="AA51" s="108"/>
      <c r="AB51" s="104"/>
      <c r="AC51" s="109"/>
      <c r="AD51" s="108"/>
      <c r="AE51" s="132"/>
      <c r="AF51" s="142"/>
      <c r="AG51" s="141"/>
      <c r="AH51" s="104"/>
      <c r="AI51" s="109"/>
      <c r="AJ51" s="108"/>
      <c r="AK51" s="104"/>
      <c r="AL51" s="109"/>
      <c r="AM51" s="33"/>
      <c r="AN51" s="31"/>
      <c r="AO51" s="34"/>
      <c r="AP51" s="33"/>
      <c r="AQ51" s="31"/>
      <c r="AR51" s="34"/>
      <c r="AS51" s="33"/>
      <c r="AT51" s="31"/>
      <c r="AU51" s="34"/>
      <c r="AV51" s="33"/>
      <c r="AW51" s="31"/>
      <c r="AX51" s="34"/>
      <c r="AY51" s="33"/>
      <c r="AZ51" s="31"/>
      <c r="BA51" s="34"/>
      <c r="BB51" s="48" t="s">
        <v>88</v>
      </c>
      <c r="BC51" s="161"/>
      <c r="BD51" s="51"/>
      <c r="BE51" s="71"/>
      <c r="BF51" s="31"/>
      <c r="BG51" s="34"/>
      <c r="BH51" s="33"/>
      <c r="BI51" s="31"/>
      <c r="BJ51" s="34"/>
      <c r="BK51" s="33"/>
      <c r="BL51" s="31"/>
      <c r="BM51" s="34"/>
      <c r="BN51" s="33"/>
      <c r="BO51" s="50"/>
      <c r="BP51" s="51"/>
      <c r="BQ51" s="71"/>
      <c r="BR51" s="31"/>
      <c r="BS51" s="34"/>
      <c r="BT51" s="33"/>
      <c r="BU51" s="31"/>
      <c r="BV51" s="34"/>
      <c r="BW51" s="33"/>
      <c r="BX51" s="31"/>
      <c r="BY51" s="34"/>
      <c r="BZ51" s="33"/>
      <c r="CA51" s="31"/>
      <c r="CB51" s="34"/>
      <c r="CC51" s="33"/>
      <c r="CD51" s="31"/>
      <c r="CE51" s="34"/>
      <c r="CF51" s="33"/>
      <c r="CG51" s="31"/>
      <c r="CH51" s="34"/>
      <c r="CI51" s="33"/>
      <c r="CJ51" s="31"/>
      <c r="CK51" s="34"/>
      <c r="CL51" s="33"/>
      <c r="CM51" s="31"/>
      <c r="CN51" s="34"/>
      <c r="CO51" s="33"/>
      <c r="CP51" s="31"/>
      <c r="CQ51" s="34"/>
      <c r="CR51" s="33"/>
      <c r="CS51" s="31"/>
      <c r="CT51" s="34"/>
      <c r="CU51" s="33"/>
      <c r="CV51" s="31"/>
      <c r="CW51" s="34"/>
      <c r="CX51" s="33"/>
      <c r="CY51" s="31"/>
      <c r="CZ51" s="34"/>
      <c r="DA51" s="33"/>
      <c r="DB51" s="31"/>
      <c r="DC51" s="34"/>
      <c r="DD51" s="30"/>
      <c r="DE51" s="31"/>
      <c r="DF51" s="42"/>
      <c r="DG51" s="19"/>
      <c r="DH51" s="19"/>
      <c r="DI51" s="19"/>
      <c r="DJ51" s="19"/>
    </row>
    <row r="52" spans="1:114" s="14" customFormat="1" ht="15.75" customHeight="1" x14ac:dyDescent="0.3">
      <c r="A52" s="18"/>
      <c r="B52" s="192" t="s">
        <v>1359</v>
      </c>
      <c r="C52" s="94"/>
      <c r="D52" s="56"/>
      <c r="E52" s="42"/>
      <c r="F52" s="30"/>
      <c r="G52" s="41"/>
      <c r="H52" s="42"/>
      <c r="I52" s="30"/>
      <c r="J52" s="41"/>
      <c r="K52" s="42"/>
      <c r="L52" s="30" t="s">
        <v>856</v>
      </c>
      <c r="M52" s="41"/>
      <c r="N52" s="42"/>
      <c r="O52" s="30" t="s">
        <v>750</v>
      </c>
      <c r="P52" s="41"/>
      <c r="Q52" s="42"/>
      <c r="R52" s="106"/>
      <c r="S52" s="115"/>
      <c r="T52" s="117"/>
      <c r="U52" s="106"/>
      <c r="V52" s="115"/>
      <c r="W52" s="117"/>
      <c r="X52" s="106" t="s">
        <v>513</v>
      </c>
      <c r="Y52" s="115"/>
      <c r="Z52" s="117"/>
      <c r="AA52" s="106" t="s">
        <v>676</v>
      </c>
      <c r="AB52" s="115"/>
      <c r="AC52" s="117"/>
      <c r="AD52" s="106" t="s">
        <v>1376</v>
      </c>
      <c r="AE52" s="144"/>
      <c r="AF52" s="145"/>
      <c r="AG52" s="103"/>
      <c r="AH52" s="115"/>
      <c r="AI52" s="117"/>
      <c r="AJ52" s="106"/>
      <c r="AK52" s="115"/>
      <c r="AL52" s="117"/>
      <c r="AM52" s="30"/>
      <c r="AN52" s="41"/>
      <c r="AO52" s="42"/>
      <c r="AP52" s="30"/>
      <c r="AQ52" s="41"/>
      <c r="AR52" s="42"/>
      <c r="AS52" s="30"/>
      <c r="AT52" s="41"/>
      <c r="AU52" s="42"/>
      <c r="AV52" s="30"/>
      <c r="AW52" s="41"/>
      <c r="AX52" s="42"/>
      <c r="AY52" s="30"/>
      <c r="AZ52" s="41"/>
      <c r="BA52" s="42"/>
      <c r="BB52" s="30"/>
      <c r="BC52" s="159"/>
      <c r="BD52" s="160"/>
      <c r="BE52" s="48"/>
      <c r="BF52" s="41"/>
      <c r="BG52" s="42"/>
      <c r="BH52" s="30"/>
      <c r="BI52" s="41"/>
      <c r="BJ52" s="42"/>
      <c r="BK52" s="30"/>
      <c r="BL52" s="41"/>
      <c r="BM52" s="42"/>
      <c r="BN52" s="30"/>
      <c r="BO52" s="159"/>
      <c r="BP52" s="160"/>
      <c r="BQ52" s="48"/>
      <c r="BR52" s="41"/>
      <c r="BS52" s="42"/>
      <c r="BT52" s="30"/>
      <c r="BU52" s="41"/>
      <c r="BV52" s="42"/>
      <c r="BW52" s="30"/>
      <c r="BX52" s="41"/>
      <c r="BY52" s="42"/>
      <c r="BZ52" s="30"/>
      <c r="CA52" s="41"/>
      <c r="CB52" s="42"/>
      <c r="CC52" s="30"/>
      <c r="CD52" s="41"/>
      <c r="CE52" s="42"/>
      <c r="CF52" s="30"/>
      <c r="CG52" s="41"/>
      <c r="CH52" s="42"/>
      <c r="CI52" s="30"/>
      <c r="CJ52" s="31"/>
      <c r="CK52" s="34"/>
      <c r="CL52" s="33"/>
      <c r="CM52" s="31"/>
      <c r="CN52" s="34"/>
      <c r="CO52" s="33"/>
      <c r="CP52" s="41"/>
      <c r="CQ52" s="42"/>
      <c r="CR52" s="30"/>
      <c r="CS52" s="41"/>
      <c r="CT52" s="42"/>
      <c r="CU52" s="30"/>
      <c r="CV52" s="41"/>
      <c r="CW52" s="42"/>
      <c r="CX52" s="30"/>
      <c r="CY52" s="41"/>
      <c r="CZ52" s="42"/>
      <c r="DA52" s="30"/>
      <c r="DB52" s="41"/>
      <c r="DC52" s="42"/>
      <c r="DD52" s="30"/>
      <c r="DE52" s="41"/>
      <c r="DF52" s="42"/>
      <c r="DG52" s="23"/>
      <c r="DH52" s="23"/>
      <c r="DI52" s="23"/>
      <c r="DJ52" s="23"/>
    </row>
    <row r="53" spans="1:114" s="14" customFormat="1" ht="15.6" x14ac:dyDescent="0.3">
      <c r="A53" s="18"/>
      <c r="B53" s="192"/>
      <c r="C53" s="94"/>
      <c r="D53" s="56"/>
      <c r="E53" s="42"/>
      <c r="F53" s="30"/>
      <c r="G53" s="41"/>
      <c r="H53" s="42"/>
      <c r="I53" s="30"/>
      <c r="J53" s="41"/>
      <c r="K53" s="42"/>
      <c r="L53" s="44" t="s">
        <v>857</v>
      </c>
      <c r="M53" s="45" t="s">
        <v>859</v>
      </c>
      <c r="N53" s="46" t="s">
        <v>860</v>
      </c>
      <c r="O53" s="44" t="s">
        <v>861</v>
      </c>
      <c r="P53" s="45" t="s">
        <v>862</v>
      </c>
      <c r="Q53" s="46" t="s">
        <v>860</v>
      </c>
      <c r="R53" s="106"/>
      <c r="S53" s="115"/>
      <c r="T53" s="117"/>
      <c r="U53" s="106"/>
      <c r="V53" s="115"/>
      <c r="W53" s="117"/>
      <c r="X53" s="118" t="s">
        <v>863</v>
      </c>
      <c r="Y53" s="119" t="s">
        <v>866</v>
      </c>
      <c r="Z53" s="120" t="s">
        <v>860</v>
      </c>
      <c r="AA53" s="118" t="s">
        <v>620</v>
      </c>
      <c r="AB53" s="119" t="s">
        <v>867</v>
      </c>
      <c r="AC53" s="120" t="s">
        <v>860</v>
      </c>
      <c r="AD53" s="118" t="s">
        <v>869</v>
      </c>
      <c r="AE53" s="146" t="s">
        <v>870</v>
      </c>
      <c r="AF53" s="147" t="s">
        <v>860</v>
      </c>
      <c r="AG53" s="103"/>
      <c r="AH53" s="115"/>
      <c r="AI53" s="117"/>
      <c r="AJ53" s="106"/>
      <c r="AK53" s="115"/>
      <c r="AL53" s="117"/>
      <c r="AM53" s="30"/>
      <c r="AN53" s="41"/>
      <c r="AO53" s="42"/>
      <c r="AP53" s="30"/>
      <c r="AQ53" s="41"/>
      <c r="AR53" s="42"/>
      <c r="AS53" s="30"/>
      <c r="AT53" s="41"/>
      <c r="AU53" s="42"/>
      <c r="AV53" s="30"/>
      <c r="AW53" s="41"/>
      <c r="AX53" s="42"/>
      <c r="AY53" s="30"/>
      <c r="AZ53" s="41"/>
      <c r="BA53" s="42"/>
      <c r="BB53" s="30"/>
      <c r="BC53" s="159"/>
      <c r="BD53" s="160"/>
      <c r="BE53" s="48"/>
      <c r="BF53" s="41"/>
      <c r="BG53" s="42"/>
      <c r="BH53" s="30"/>
      <c r="BI53" s="41"/>
      <c r="BJ53" s="42"/>
      <c r="BK53" s="30"/>
      <c r="BL53" s="41"/>
      <c r="BM53" s="42"/>
      <c r="BN53" s="30"/>
      <c r="BO53" s="159"/>
      <c r="BP53" s="160"/>
      <c r="BQ53" s="48"/>
      <c r="BR53" s="41"/>
      <c r="BS53" s="42"/>
      <c r="BT53" s="30"/>
      <c r="BU53" s="41"/>
      <c r="BV53" s="42"/>
      <c r="BW53" s="30"/>
      <c r="BX53" s="41"/>
      <c r="BY53" s="42"/>
      <c r="BZ53" s="30"/>
      <c r="CA53" s="41"/>
      <c r="CB53" s="42"/>
      <c r="CC53" s="30"/>
      <c r="CD53" s="41"/>
      <c r="CE53" s="42"/>
      <c r="CF53" s="30"/>
      <c r="CG53" s="41"/>
      <c r="CH53" s="42"/>
      <c r="CI53" s="30"/>
      <c r="CJ53" s="31"/>
      <c r="CK53" s="34"/>
      <c r="CL53" s="33"/>
      <c r="CM53" s="31"/>
      <c r="CN53" s="34"/>
      <c r="CO53" s="33"/>
      <c r="CP53" s="41"/>
      <c r="CQ53" s="42"/>
      <c r="CR53" s="30"/>
      <c r="CS53" s="41"/>
      <c r="CT53" s="42"/>
      <c r="CU53" s="30"/>
      <c r="CV53" s="41"/>
      <c r="CW53" s="42"/>
      <c r="CX53" s="30"/>
      <c r="CY53" s="41"/>
      <c r="CZ53" s="42"/>
      <c r="DA53" s="30"/>
      <c r="DB53" s="41"/>
      <c r="DC53" s="42"/>
      <c r="DD53" s="30"/>
      <c r="DE53" s="41"/>
      <c r="DF53" s="42"/>
      <c r="DG53" s="23"/>
      <c r="DH53" s="23"/>
      <c r="DI53" s="23"/>
      <c r="DJ53" s="23"/>
    </row>
    <row r="54" spans="1:114" s="14" customFormat="1" ht="15.75" customHeight="1" x14ac:dyDescent="0.3">
      <c r="A54" s="18"/>
      <c r="B54" s="192"/>
      <c r="C54" s="94"/>
      <c r="D54" s="56"/>
      <c r="E54" s="42"/>
      <c r="F54" s="30"/>
      <c r="G54" s="41"/>
      <c r="H54" s="42"/>
      <c r="I54" s="30"/>
      <c r="J54" s="41"/>
      <c r="K54" s="42"/>
      <c r="L54" s="30" t="s">
        <v>1361</v>
      </c>
      <c r="M54" s="41"/>
      <c r="N54" s="42"/>
      <c r="O54" s="30" t="s">
        <v>753</v>
      </c>
      <c r="P54" s="41"/>
      <c r="Q54" s="42"/>
      <c r="R54" s="106"/>
      <c r="S54" s="115"/>
      <c r="T54" s="117"/>
      <c r="U54" s="106"/>
      <c r="V54" s="115"/>
      <c r="W54" s="117"/>
      <c r="X54" s="106" t="s">
        <v>864</v>
      </c>
      <c r="Y54" s="115"/>
      <c r="Z54" s="117"/>
      <c r="AA54" s="106" t="s">
        <v>589</v>
      </c>
      <c r="AB54" s="115"/>
      <c r="AC54" s="117"/>
      <c r="AD54" s="106" t="s">
        <v>588</v>
      </c>
      <c r="AE54" s="144"/>
      <c r="AF54" s="145"/>
      <c r="AG54" s="103"/>
      <c r="AH54" s="115"/>
      <c r="AI54" s="117"/>
      <c r="AJ54" s="106"/>
      <c r="AK54" s="115"/>
      <c r="AL54" s="117"/>
      <c r="AM54" s="30"/>
      <c r="AN54" s="41"/>
      <c r="AO54" s="42"/>
      <c r="AP54" s="30"/>
      <c r="AQ54" s="41"/>
      <c r="AR54" s="42"/>
      <c r="AS54" s="30"/>
      <c r="AT54" s="41"/>
      <c r="AU54" s="42"/>
      <c r="AV54" s="30"/>
      <c r="AW54" s="41"/>
      <c r="AX54" s="42"/>
      <c r="AY54" s="30"/>
      <c r="AZ54" s="41"/>
      <c r="BA54" s="42"/>
      <c r="BB54" s="30"/>
      <c r="BC54" s="159"/>
      <c r="BD54" s="160"/>
      <c r="BE54" s="48"/>
      <c r="BF54" s="41"/>
      <c r="BG54" s="42"/>
      <c r="BH54" s="30"/>
      <c r="BI54" s="41"/>
      <c r="BJ54" s="42"/>
      <c r="BK54" s="30"/>
      <c r="BL54" s="41"/>
      <c r="BM54" s="42"/>
      <c r="BN54" s="30"/>
      <c r="BO54" s="159"/>
      <c r="BP54" s="160"/>
      <c r="BQ54" s="48"/>
      <c r="BR54" s="41"/>
      <c r="BS54" s="42"/>
      <c r="BT54" s="30"/>
      <c r="BU54" s="41"/>
      <c r="BV54" s="42"/>
      <c r="BW54" s="30"/>
      <c r="BX54" s="41"/>
      <c r="BY54" s="42"/>
      <c r="BZ54" s="30"/>
      <c r="CA54" s="41"/>
      <c r="CB54" s="42"/>
      <c r="CC54" s="30"/>
      <c r="CD54" s="41"/>
      <c r="CE54" s="42"/>
      <c r="CF54" s="30"/>
      <c r="CG54" s="41"/>
      <c r="CH54" s="42"/>
      <c r="CI54" s="30"/>
      <c r="CJ54" s="31"/>
      <c r="CK54" s="34"/>
      <c r="CL54" s="33"/>
      <c r="CM54" s="31"/>
      <c r="CN54" s="34"/>
      <c r="CO54" s="33"/>
      <c r="CP54" s="41"/>
      <c r="CQ54" s="42"/>
      <c r="CR54" s="30"/>
      <c r="CS54" s="41"/>
      <c r="CT54" s="42"/>
      <c r="CU54" s="30"/>
      <c r="CV54" s="41"/>
      <c r="CW54" s="42"/>
      <c r="CX54" s="30"/>
      <c r="CY54" s="41"/>
      <c r="CZ54" s="42"/>
      <c r="DA54" s="30"/>
      <c r="DB54" s="41"/>
      <c r="DC54" s="42"/>
      <c r="DD54" s="30"/>
      <c r="DE54" s="41"/>
      <c r="DF54" s="42"/>
      <c r="DG54" s="23"/>
      <c r="DH54" s="23"/>
      <c r="DI54" s="23"/>
      <c r="DJ54" s="23"/>
    </row>
    <row r="55" spans="1:114" s="14" customFormat="1" ht="15.75" customHeight="1" x14ac:dyDescent="0.3">
      <c r="A55" s="18"/>
      <c r="B55" s="192"/>
      <c r="C55" s="94"/>
      <c r="D55" s="56"/>
      <c r="E55" s="34"/>
      <c r="F55" s="33"/>
      <c r="G55" s="31"/>
      <c r="H55" s="34"/>
      <c r="I55" s="33"/>
      <c r="J55" s="31"/>
      <c r="K55" s="34"/>
      <c r="L55" s="30" t="s">
        <v>858</v>
      </c>
      <c r="M55" s="47"/>
      <c r="N55" s="34"/>
      <c r="O55" s="30" t="s">
        <v>628</v>
      </c>
      <c r="P55" s="47"/>
      <c r="Q55" s="34"/>
      <c r="R55" s="108"/>
      <c r="S55" s="104"/>
      <c r="T55" s="109"/>
      <c r="U55" s="108"/>
      <c r="V55" s="104"/>
      <c r="W55" s="109"/>
      <c r="X55" s="106" t="s">
        <v>865</v>
      </c>
      <c r="Y55" s="122"/>
      <c r="Z55" s="109"/>
      <c r="AA55" s="106" t="s">
        <v>846</v>
      </c>
      <c r="AB55" s="122"/>
      <c r="AC55" s="109"/>
      <c r="AD55" s="106" t="s">
        <v>868</v>
      </c>
      <c r="AE55" s="122"/>
      <c r="AF55" s="142"/>
      <c r="AG55" s="141"/>
      <c r="AH55" s="104"/>
      <c r="AI55" s="109"/>
      <c r="AJ55" s="108"/>
      <c r="AK55" s="104"/>
      <c r="AL55" s="109"/>
      <c r="AM55" s="33"/>
      <c r="AN55" s="31"/>
      <c r="AO55" s="34"/>
      <c r="AP55" s="33"/>
      <c r="AQ55" s="31"/>
      <c r="AR55" s="34"/>
      <c r="AS55" s="33"/>
      <c r="AT55" s="31"/>
      <c r="AU55" s="34"/>
      <c r="AV55" s="33"/>
      <c r="AW55" s="31"/>
      <c r="AX55" s="34"/>
      <c r="AY55" s="33"/>
      <c r="AZ55" s="31"/>
      <c r="BA55" s="34"/>
      <c r="BB55" s="33"/>
      <c r="BC55" s="50"/>
      <c r="BD55" s="51"/>
      <c r="BE55" s="71"/>
      <c r="BF55" s="31"/>
      <c r="BG55" s="34"/>
      <c r="BH55" s="33"/>
      <c r="BI55" s="31"/>
      <c r="BJ55" s="34"/>
      <c r="BK55" s="33"/>
      <c r="BL55" s="31"/>
      <c r="BM55" s="34"/>
      <c r="BN55" s="33"/>
      <c r="BO55" s="50"/>
      <c r="BP55" s="51"/>
      <c r="BQ55" s="71"/>
      <c r="BR55" s="31"/>
      <c r="BS55" s="34"/>
      <c r="BT55" s="33"/>
      <c r="BU55" s="31"/>
      <c r="BV55" s="34"/>
      <c r="BW55" s="33"/>
      <c r="BX55" s="31"/>
      <c r="BY55" s="34"/>
      <c r="BZ55" s="33"/>
      <c r="CA55" s="31"/>
      <c r="CB55" s="34"/>
      <c r="CC55" s="33"/>
      <c r="CD55" s="31"/>
      <c r="CE55" s="34"/>
      <c r="CF55" s="33"/>
      <c r="CG55" s="31"/>
      <c r="CH55" s="34"/>
      <c r="CI55" s="33"/>
      <c r="CJ55" s="31"/>
      <c r="CK55" s="34"/>
      <c r="CL55" s="33"/>
      <c r="CM55" s="31"/>
      <c r="CN55" s="34"/>
      <c r="CO55" s="33"/>
      <c r="CP55" s="31"/>
      <c r="CQ55" s="34"/>
      <c r="CR55" s="33"/>
      <c r="CS55" s="31"/>
      <c r="CT55" s="34"/>
      <c r="CU55" s="33"/>
      <c r="CV55" s="31"/>
      <c r="CW55" s="34"/>
      <c r="CX55" s="33"/>
      <c r="CY55" s="31"/>
      <c r="CZ55" s="34"/>
      <c r="DA55" s="33"/>
      <c r="DB55" s="31"/>
      <c r="DC55" s="34"/>
      <c r="DD55" s="30"/>
      <c r="DE55" s="31"/>
      <c r="DF55" s="42"/>
      <c r="DG55" s="23"/>
      <c r="DH55" s="23"/>
      <c r="DI55" s="23"/>
      <c r="DJ55" s="23"/>
    </row>
    <row r="56" spans="1:114" s="14" customFormat="1" ht="15.75" customHeight="1" x14ac:dyDescent="0.3">
      <c r="A56" s="18"/>
      <c r="B56" s="192" t="s">
        <v>1360</v>
      </c>
      <c r="C56" s="94"/>
      <c r="D56" s="56"/>
      <c r="E56" s="42"/>
      <c r="F56" s="30"/>
      <c r="G56" s="41"/>
      <c r="H56" s="42"/>
      <c r="I56" s="30"/>
      <c r="J56" s="41"/>
      <c r="K56" s="42"/>
      <c r="L56" s="30"/>
      <c r="M56" s="41"/>
      <c r="N56" s="42"/>
      <c r="O56" s="30"/>
      <c r="P56" s="41"/>
      <c r="Q56" s="42"/>
      <c r="R56" s="106"/>
      <c r="S56" s="115"/>
      <c r="T56" s="117"/>
      <c r="U56" s="106"/>
      <c r="V56" s="115"/>
      <c r="W56" s="117"/>
      <c r="X56" s="106"/>
      <c r="Y56" s="115"/>
      <c r="Z56" s="117"/>
      <c r="AA56" s="106"/>
      <c r="AB56" s="115"/>
      <c r="AC56" s="117"/>
      <c r="AD56" s="106"/>
      <c r="AE56" s="144"/>
      <c r="AF56" s="145"/>
      <c r="AG56" s="103"/>
      <c r="AH56" s="115"/>
      <c r="AI56" s="117"/>
      <c r="AJ56" s="106"/>
      <c r="AK56" s="115"/>
      <c r="AL56" s="117"/>
      <c r="AM56" s="30"/>
      <c r="AN56" s="41"/>
      <c r="AO56" s="42"/>
      <c r="AP56" s="30"/>
      <c r="AQ56" s="41"/>
      <c r="AR56" s="42"/>
      <c r="AS56" s="30"/>
      <c r="AT56" s="41"/>
      <c r="AU56" s="42"/>
      <c r="AV56" s="30"/>
      <c r="AW56" s="41"/>
      <c r="AX56" s="42"/>
      <c r="AY56" s="30"/>
      <c r="AZ56" s="41"/>
      <c r="BA56" s="42"/>
      <c r="BB56" s="48" t="s">
        <v>303</v>
      </c>
      <c r="BC56" s="47"/>
      <c r="BD56" s="160"/>
      <c r="BE56" s="48"/>
      <c r="BF56" s="41"/>
      <c r="BG56" s="42"/>
      <c r="BH56" s="30"/>
      <c r="BI56" s="41"/>
      <c r="BJ56" s="42"/>
      <c r="BK56" s="30"/>
      <c r="BL56" s="41"/>
      <c r="BM56" s="42"/>
      <c r="BN56" s="48"/>
      <c r="BO56" s="47"/>
      <c r="BP56" s="160"/>
      <c r="BQ56" s="48"/>
      <c r="BR56" s="41"/>
      <c r="BS56" s="42"/>
      <c r="BT56" s="30"/>
      <c r="BU56" s="41"/>
      <c r="BV56" s="42"/>
      <c r="BW56" s="30"/>
      <c r="BX56" s="41"/>
      <c r="BY56" s="42"/>
      <c r="BZ56" s="30"/>
      <c r="CA56" s="41"/>
      <c r="CB56" s="42"/>
      <c r="CC56" s="30"/>
      <c r="CD56" s="41"/>
      <c r="CE56" s="42"/>
      <c r="CF56" s="30" t="s">
        <v>368</v>
      </c>
      <c r="CG56" s="47"/>
      <c r="CH56" s="42"/>
      <c r="CI56" s="30"/>
      <c r="CJ56" s="31"/>
      <c r="CK56" s="34"/>
      <c r="CL56" s="30" t="s">
        <v>70</v>
      </c>
      <c r="CM56" s="47"/>
      <c r="CN56" s="42"/>
      <c r="CO56" s="30"/>
      <c r="CP56" s="41"/>
      <c r="CQ56" s="42"/>
      <c r="CR56" s="30"/>
      <c r="CS56" s="47"/>
      <c r="CT56" s="36"/>
      <c r="CU56" s="170"/>
      <c r="CV56" s="41"/>
      <c r="CW56" s="42"/>
      <c r="CX56" s="170"/>
      <c r="CY56" s="41"/>
      <c r="CZ56" s="42"/>
      <c r="DA56" s="30"/>
      <c r="DB56" s="41"/>
      <c r="DC56" s="42"/>
      <c r="DD56" s="30"/>
      <c r="DE56" s="41"/>
      <c r="DF56" s="42"/>
      <c r="DG56" s="23"/>
      <c r="DH56" s="23"/>
      <c r="DI56" s="23"/>
      <c r="DJ56" s="23"/>
    </row>
    <row r="57" spans="1:114" s="14" customFormat="1" ht="15.75" customHeight="1" x14ac:dyDescent="0.3">
      <c r="A57" s="18"/>
      <c r="B57" s="192"/>
      <c r="C57" s="94"/>
      <c r="D57" s="56"/>
      <c r="E57" s="42"/>
      <c r="F57" s="30"/>
      <c r="G57" s="41"/>
      <c r="H57" s="42"/>
      <c r="I57" s="30"/>
      <c r="J57" s="41"/>
      <c r="K57" s="42"/>
      <c r="L57" s="30"/>
      <c r="M57" s="41"/>
      <c r="N57" s="42"/>
      <c r="O57" s="30"/>
      <c r="P57" s="41"/>
      <c r="Q57" s="42"/>
      <c r="R57" s="106"/>
      <c r="S57" s="115"/>
      <c r="T57" s="117"/>
      <c r="U57" s="106"/>
      <c r="V57" s="115"/>
      <c r="W57" s="117"/>
      <c r="X57" s="106"/>
      <c r="Y57" s="115"/>
      <c r="Z57" s="117"/>
      <c r="AA57" s="106"/>
      <c r="AB57" s="115"/>
      <c r="AC57" s="117"/>
      <c r="AD57" s="106"/>
      <c r="AE57" s="144"/>
      <c r="AF57" s="145"/>
      <c r="AG57" s="103"/>
      <c r="AH57" s="115"/>
      <c r="AI57" s="117"/>
      <c r="AJ57" s="106"/>
      <c r="AK57" s="115"/>
      <c r="AL57" s="117"/>
      <c r="AM57" s="30"/>
      <c r="AN57" s="41"/>
      <c r="AO57" s="42"/>
      <c r="AP57" s="30"/>
      <c r="AQ57" s="41"/>
      <c r="AR57" s="42"/>
      <c r="AS57" s="30"/>
      <c r="AT57" s="41"/>
      <c r="AU57" s="42"/>
      <c r="AV57" s="30"/>
      <c r="AW57" s="41"/>
      <c r="AX57" s="42"/>
      <c r="AY57" s="30"/>
      <c r="AZ57" s="41"/>
      <c r="BA57" s="42"/>
      <c r="BB57" s="48" t="s">
        <v>461</v>
      </c>
      <c r="BC57" s="50" t="s">
        <v>871</v>
      </c>
      <c r="BD57" s="32" t="s">
        <v>860</v>
      </c>
      <c r="BE57" s="48"/>
      <c r="BF57" s="41"/>
      <c r="BG57" s="42"/>
      <c r="BH57" s="30"/>
      <c r="BI57" s="41"/>
      <c r="BJ57" s="42"/>
      <c r="BK57" s="30"/>
      <c r="BL57" s="41"/>
      <c r="BM57" s="42"/>
      <c r="BN57" s="48"/>
      <c r="BO57" s="50"/>
      <c r="BP57" s="32"/>
      <c r="BQ57" s="48"/>
      <c r="BR57" s="41"/>
      <c r="BS57" s="42"/>
      <c r="BT57" s="30"/>
      <c r="BU57" s="41"/>
      <c r="BV57" s="42"/>
      <c r="BW57" s="30"/>
      <c r="BX57" s="41"/>
      <c r="BY57" s="42"/>
      <c r="BZ57" s="30"/>
      <c r="CA57" s="41"/>
      <c r="CB57" s="42"/>
      <c r="CC57" s="30"/>
      <c r="CD57" s="41"/>
      <c r="CE57" s="42"/>
      <c r="CF57" s="30" t="s">
        <v>354</v>
      </c>
      <c r="CG57" s="31" t="s">
        <v>874</v>
      </c>
      <c r="CH57" s="37" t="s">
        <v>860</v>
      </c>
      <c r="CI57" s="30"/>
      <c r="CJ57" s="31"/>
      <c r="CK57" s="34"/>
      <c r="CL57" s="30" t="s">
        <v>42</v>
      </c>
      <c r="CM57" s="31" t="s">
        <v>875</v>
      </c>
      <c r="CN57" s="37" t="s">
        <v>860</v>
      </c>
      <c r="CO57" s="30"/>
      <c r="CP57" s="41"/>
      <c r="CQ57" s="42"/>
      <c r="CR57" s="30"/>
      <c r="CS57" s="47"/>
      <c r="CT57" s="36"/>
      <c r="CU57" s="170"/>
      <c r="CV57" s="41"/>
      <c r="CW57" s="42"/>
      <c r="CX57" s="170"/>
      <c r="CY57" s="41"/>
      <c r="CZ57" s="42"/>
      <c r="DA57" s="30"/>
      <c r="DB57" s="41"/>
      <c r="DC57" s="42"/>
      <c r="DD57" s="30"/>
      <c r="DE57" s="41"/>
      <c r="DF57" s="42"/>
      <c r="DG57" s="23"/>
      <c r="DH57" s="23"/>
      <c r="DI57" s="23"/>
      <c r="DJ57" s="23"/>
    </row>
    <row r="58" spans="1:114" s="14" customFormat="1" ht="15.75" customHeight="1" x14ac:dyDescent="0.3">
      <c r="A58" s="18"/>
      <c r="B58" s="192"/>
      <c r="C58" s="94"/>
      <c r="D58" s="56"/>
      <c r="E58" s="42"/>
      <c r="F58" s="30"/>
      <c r="G58" s="41"/>
      <c r="H58" s="42"/>
      <c r="I58" s="30"/>
      <c r="J58" s="41"/>
      <c r="K58" s="42"/>
      <c r="L58" s="30"/>
      <c r="M58" s="41"/>
      <c r="N58" s="42"/>
      <c r="O58" s="30"/>
      <c r="P58" s="41"/>
      <c r="Q58" s="42"/>
      <c r="R58" s="106"/>
      <c r="S58" s="115"/>
      <c r="T58" s="117"/>
      <c r="U58" s="106"/>
      <c r="V58" s="115"/>
      <c r="W58" s="117"/>
      <c r="X58" s="106"/>
      <c r="Y58" s="115"/>
      <c r="Z58" s="117"/>
      <c r="AA58" s="106"/>
      <c r="AB58" s="115"/>
      <c r="AC58" s="117"/>
      <c r="AD58" s="106"/>
      <c r="AE58" s="144"/>
      <c r="AF58" s="145"/>
      <c r="AG58" s="103"/>
      <c r="AH58" s="115"/>
      <c r="AI58" s="117"/>
      <c r="AJ58" s="106"/>
      <c r="AK58" s="115"/>
      <c r="AL58" s="117"/>
      <c r="AM58" s="30"/>
      <c r="AN58" s="41"/>
      <c r="AO58" s="42"/>
      <c r="AP58" s="30"/>
      <c r="AQ58" s="41"/>
      <c r="AR58" s="42"/>
      <c r="AS58" s="30"/>
      <c r="AT58" s="41"/>
      <c r="AU58" s="42"/>
      <c r="AV58" s="30"/>
      <c r="AW58" s="41"/>
      <c r="AX58" s="42"/>
      <c r="AY58" s="30"/>
      <c r="AZ58" s="41"/>
      <c r="BA58" s="42"/>
      <c r="BB58" s="48" t="s">
        <v>578</v>
      </c>
      <c r="BC58" s="47"/>
      <c r="BD58" s="160"/>
      <c r="BE58" s="48"/>
      <c r="BF58" s="41"/>
      <c r="BG58" s="42"/>
      <c r="BH58" s="30"/>
      <c r="BI58" s="41"/>
      <c r="BJ58" s="42"/>
      <c r="BK58" s="30"/>
      <c r="BL58" s="41"/>
      <c r="BM58" s="42"/>
      <c r="BN58" s="48"/>
      <c r="BO58" s="47"/>
      <c r="BP58" s="160"/>
      <c r="BQ58" s="48"/>
      <c r="BR58" s="41"/>
      <c r="BS58" s="42"/>
      <c r="BT58" s="30"/>
      <c r="BU58" s="41"/>
      <c r="BV58" s="42"/>
      <c r="BW58" s="30"/>
      <c r="BX58" s="41"/>
      <c r="BY58" s="42"/>
      <c r="BZ58" s="30"/>
      <c r="CA58" s="41"/>
      <c r="CB58" s="42"/>
      <c r="CC58" s="30"/>
      <c r="CD58" s="41"/>
      <c r="CE58" s="42"/>
      <c r="CF58" s="30" t="s">
        <v>873</v>
      </c>
      <c r="CG58" s="47"/>
      <c r="CH58" s="42"/>
      <c r="CI58" s="30"/>
      <c r="CJ58" s="31"/>
      <c r="CK58" s="34"/>
      <c r="CL58" s="30" t="s">
        <v>44</v>
      </c>
      <c r="CM58" s="47"/>
      <c r="CN58" s="42"/>
      <c r="CO58" s="30"/>
      <c r="CP58" s="41"/>
      <c r="CQ58" s="42"/>
      <c r="CR58" s="30"/>
      <c r="CS58" s="47"/>
      <c r="CT58" s="36"/>
      <c r="CU58" s="170"/>
      <c r="CV58" s="41"/>
      <c r="CW58" s="42"/>
      <c r="CX58" s="170"/>
      <c r="CY58" s="41"/>
      <c r="CZ58" s="42"/>
      <c r="DA58" s="30"/>
      <c r="DB58" s="41"/>
      <c r="DC58" s="42"/>
      <c r="DD58" s="30"/>
      <c r="DE58" s="41"/>
      <c r="DF58" s="42"/>
      <c r="DG58" s="23"/>
      <c r="DH58" s="23"/>
      <c r="DI58" s="23"/>
      <c r="DJ58" s="23"/>
    </row>
    <row r="59" spans="1:114" s="14" customFormat="1" ht="15.75" customHeight="1" x14ac:dyDescent="0.3">
      <c r="A59" s="18"/>
      <c r="B59" s="192"/>
      <c r="C59" s="94"/>
      <c r="D59" s="56"/>
      <c r="E59" s="34"/>
      <c r="F59" s="33"/>
      <c r="G59" s="31"/>
      <c r="H59" s="34"/>
      <c r="I59" s="33"/>
      <c r="J59" s="31"/>
      <c r="K59" s="34"/>
      <c r="L59" s="33"/>
      <c r="M59" s="31"/>
      <c r="N59" s="34"/>
      <c r="O59" s="33"/>
      <c r="P59" s="31"/>
      <c r="Q59" s="34"/>
      <c r="R59" s="108"/>
      <c r="S59" s="104"/>
      <c r="T59" s="109"/>
      <c r="U59" s="108"/>
      <c r="V59" s="104"/>
      <c r="W59" s="109"/>
      <c r="X59" s="108"/>
      <c r="Y59" s="104"/>
      <c r="Z59" s="109"/>
      <c r="AA59" s="108"/>
      <c r="AB59" s="104"/>
      <c r="AC59" s="109"/>
      <c r="AD59" s="108"/>
      <c r="AE59" s="132"/>
      <c r="AF59" s="142"/>
      <c r="AG59" s="141"/>
      <c r="AH59" s="104"/>
      <c r="AI59" s="109"/>
      <c r="AJ59" s="108"/>
      <c r="AK59" s="104"/>
      <c r="AL59" s="109"/>
      <c r="AM59" s="33"/>
      <c r="AN59" s="31"/>
      <c r="AO59" s="34"/>
      <c r="AP59" s="33"/>
      <c r="AQ59" s="31"/>
      <c r="AR59" s="34"/>
      <c r="AS59" s="33"/>
      <c r="AT59" s="31"/>
      <c r="AU59" s="34"/>
      <c r="AV59" s="33"/>
      <c r="AW59" s="31"/>
      <c r="AX59" s="34"/>
      <c r="AY59" s="33"/>
      <c r="AZ59" s="31"/>
      <c r="BA59" s="34"/>
      <c r="BB59" s="48" t="s">
        <v>530</v>
      </c>
      <c r="BC59" s="47"/>
      <c r="BD59" s="51"/>
      <c r="BE59" s="71"/>
      <c r="BF59" s="31"/>
      <c r="BG59" s="34"/>
      <c r="BH59" s="33"/>
      <c r="BI59" s="31"/>
      <c r="BJ59" s="34"/>
      <c r="BK59" s="33"/>
      <c r="BL59" s="31"/>
      <c r="BM59" s="34"/>
      <c r="BN59" s="48"/>
      <c r="BO59" s="47"/>
      <c r="BP59" s="51"/>
      <c r="BQ59" s="71"/>
      <c r="BR59" s="31"/>
      <c r="BS59" s="34"/>
      <c r="BT59" s="33"/>
      <c r="BU59" s="31"/>
      <c r="BV59" s="34"/>
      <c r="BW59" s="33"/>
      <c r="BX59" s="31"/>
      <c r="BY59" s="34"/>
      <c r="BZ59" s="33"/>
      <c r="CA59" s="31"/>
      <c r="CB59" s="34"/>
      <c r="CC59" s="33"/>
      <c r="CD59" s="31"/>
      <c r="CE59" s="34"/>
      <c r="CF59" s="30" t="s">
        <v>228</v>
      </c>
      <c r="CG59" s="47"/>
      <c r="CH59" s="34"/>
      <c r="CI59" s="33"/>
      <c r="CJ59" s="31"/>
      <c r="CK59" s="34"/>
      <c r="CL59" s="30" t="s">
        <v>487</v>
      </c>
      <c r="CM59" s="47"/>
      <c r="CN59" s="34"/>
      <c r="CO59" s="33"/>
      <c r="CP59" s="31"/>
      <c r="CQ59" s="34"/>
      <c r="CR59" s="33"/>
      <c r="CS59" s="47"/>
      <c r="CT59" s="36"/>
      <c r="CU59" s="170"/>
      <c r="CV59" s="31"/>
      <c r="CW59" s="34"/>
      <c r="CX59" s="170"/>
      <c r="CY59" s="31"/>
      <c r="CZ59" s="34"/>
      <c r="DA59" s="33"/>
      <c r="DB59" s="31"/>
      <c r="DC59" s="34"/>
      <c r="DD59" s="30"/>
      <c r="DE59" s="31"/>
      <c r="DF59" s="42"/>
      <c r="DG59" s="23"/>
      <c r="DH59" s="23"/>
      <c r="DI59" s="23"/>
      <c r="DJ59" s="23"/>
    </row>
    <row r="60" spans="1:114" s="20" customFormat="1" ht="15.75" customHeight="1" x14ac:dyDescent="0.3">
      <c r="A60" s="18"/>
      <c r="B60" s="90" t="s">
        <v>124</v>
      </c>
      <c r="C60" s="94"/>
      <c r="D60" s="56"/>
      <c r="E60" s="34"/>
      <c r="F60" s="33"/>
      <c r="G60" s="31"/>
      <c r="H60" s="34"/>
      <c r="I60" s="30" t="s">
        <v>1113</v>
      </c>
      <c r="J60" s="31">
        <v>2454</v>
      </c>
      <c r="K60" s="37" t="s">
        <v>1215</v>
      </c>
      <c r="L60" s="30" t="s">
        <v>1015</v>
      </c>
      <c r="M60" s="31">
        <v>2696</v>
      </c>
      <c r="N60" s="37" t="s">
        <v>1014</v>
      </c>
      <c r="O60" s="30" t="s">
        <v>682</v>
      </c>
      <c r="P60" s="31">
        <v>2617</v>
      </c>
      <c r="Q60" s="37" t="s">
        <v>838</v>
      </c>
      <c r="R60" s="106" t="s">
        <v>715</v>
      </c>
      <c r="S60" s="104">
        <v>2844</v>
      </c>
      <c r="T60" s="107" t="s">
        <v>838</v>
      </c>
      <c r="U60" s="30" t="s">
        <v>1288</v>
      </c>
      <c r="V60" s="31">
        <v>3079</v>
      </c>
      <c r="W60" s="37" t="s">
        <v>1430</v>
      </c>
      <c r="X60" s="106" t="s">
        <v>715</v>
      </c>
      <c r="Y60" s="104">
        <v>3190</v>
      </c>
      <c r="Z60" s="107" t="s">
        <v>1014</v>
      </c>
      <c r="AA60" s="106" t="s">
        <v>965</v>
      </c>
      <c r="AB60" s="104">
        <v>3120</v>
      </c>
      <c r="AC60" s="107" t="s">
        <v>966</v>
      </c>
      <c r="AD60" s="30" t="s">
        <v>1431</v>
      </c>
      <c r="AE60" s="31">
        <v>3231</v>
      </c>
      <c r="AF60" s="32" t="s">
        <v>1430</v>
      </c>
      <c r="AG60" s="106" t="s">
        <v>965</v>
      </c>
      <c r="AH60" s="104">
        <v>3175</v>
      </c>
      <c r="AI60" s="105" t="s">
        <v>1068</v>
      </c>
      <c r="AJ60" s="106" t="s">
        <v>868</v>
      </c>
      <c r="AK60" s="104">
        <v>3541</v>
      </c>
      <c r="AL60" s="105" t="s">
        <v>966</v>
      </c>
      <c r="AM60" s="30" t="s">
        <v>1171</v>
      </c>
      <c r="AN60" s="31">
        <v>2783</v>
      </c>
      <c r="AO60" s="32">
        <v>44118</v>
      </c>
      <c r="AP60" s="30" t="s">
        <v>868</v>
      </c>
      <c r="AQ60" s="31">
        <v>3693</v>
      </c>
      <c r="AR60" s="32" t="s">
        <v>1213</v>
      </c>
      <c r="AS60" s="33"/>
      <c r="AT60" s="31"/>
      <c r="AU60" s="34"/>
      <c r="AV60" s="30" t="s">
        <v>67</v>
      </c>
      <c r="AW60" s="31">
        <v>3805</v>
      </c>
      <c r="AX60" s="32" t="s">
        <v>125</v>
      </c>
      <c r="AY60" s="30" t="s">
        <v>1358</v>
      </c>
      <c r="AZ60" s="31">
        <v>3373</v>
      </c>
      <c r="BA60" s="32" t="s">
        <v>1430</v>
      </c>
      <c r="BB60" s="30" t="s">
        <v>494</v>
      </c>
      <c r="BC60" s="31">
        <v>3841</v>
      </c>
      <c r="BD60" s="32" t="s">
        <v>838</v>
      </c>
      <c r="BE60" s="30" t="s">
        <v>123</v>
      </c>
      <c r="BF60" s="31">
        <v>2907</v>
      </c>
      <c r="BG60" s="32" t="s">
        <v>126</v>
      </c>
      <c r="BH60" s="30" t="s">
        <v>67</v>
      </c>
      <c r="BI60" s="31">
        <v>3817</v>
      </c>
      <c r="BJ60" s="32" t="s">
        <v>1214</v>
      </c>
      <c r="BK60" s="30" t="s">
        <v>68</v>
      </c>
      <c r="BL60" s="31">
        <v>2942</v>
      </c>
      <c r="BM60" s="32" t="s">
        <v>408</v>
      </c>
      <c r="BN60" s="30" t="s">
        <v>67</v>
      </c>
      <c r="BO60" s="31">
        <v>3751</v>
      </c>
      <c r="BP60" s="32" t="s">
        <v>1430</v>
      </c>
      <c r="BQ60" s="30" t="s">
        <v>68</v>
      </c>
      <c r="BR60" s="31">
        <v>3041</v>
      </c>
      <c r="BS60" s="32" t="s">
        <v>529</v>
      </c>
      <c r="BT60" s="30" t="s">
        <v>96</v>
      </c>
      <c r="BU60" s="31">
        <v>3508</v>
      </c>
      <c r="BV60" s="32" t="s">
        <v>405</v>
      </c>
      <c r="BW60" s="30" t="s">
        <v>68</v>
      </c>
      <c r="BX60" s="31">
        <v>3008</v>
      </c>
      <c r="BY60" s="32" t="s">
        <v>758</v>
      </c>
      <c r="BZ60" s="30" t="s">
        <v>70</v>
      </c>
      <c r="CA60" s="31">
        <v>3457</v>
      </c>
      <c r="CB60" s="32" t="s">
        <v>126</v>
      </c>
      <c r="CC60" s="30" t="s">
        <v>68</v>
      </c>
      <c r="CD60" s="31">
        <v>2717</v>
      </c>
      <c r="CE60" s="32" t="s">
        <v>1135</v>
      </c>
      <c r="CF60" s="30" t="s">
        <v>195</v>
      </c>
      <c r="CG60" s="31">
        <v>3245</v>
      </c>
      <c r="CH60" s="32" t="s">
        <v>1355</v>
      </c>
      <c r="CI60" s="30" t="s">
        <v>806</v>
      </c>
      <c r="CJ60" s="31">
        <v>2307</v>
      </c>
      <c r="CK60" s="37" t="s">
        <v>967</v>
      </c>
      <c r="CL60" s="30" t="s">
        <v>1398</v>
      </c>
      <c r="CM60" s="31">
        <v>2940</v>
      </c>
      <c r="CN60" s="32" t="s">
        <v>1550</v>
      </c>
      <c r="CO60" s="30" t="s">
        <v>806</v>
      </c>
      <c r="CP60" s="31">
        <v>2402</v>
      </c>
      <c r="CQ60" s="37" t="s">
        <v>1195</v>
      </c>
      <c r="CR60" s="30" t="s">
        <v>368</v>
      </c>
      <c r="CS60" s="31">
        <v>2791</v>
      </c>
      <c r="CT60" s="32" t="s">
        <v>1014</v>
      </c>
      <c r="CU60" s="30"/>
      <c r="CV60" s="31"/>
      <c r="CW60" s="32"/>
      <c r="CX60" s="30" t="s">
        <v>368</v>
      </c>
      <c r="CY60" s="31">
        <v>2702</v>
      </c>
      <c r="CZ60" s="32">
        <v>44118</v>
      </c>
      <c r="DA60" s="30" t="s">
        <v>708</v>
      </c>
      <c r="DB60" s="31">
        <v>2197</v>
      </c>
      <c r="DC60" s="32">
        <v>44118</v>
      </c>
      <c r="DD60" s="30"/>
      <c r="DE60" s="31"/>
      <c r="DF60" s="42"/>
      <c r="DG60" s="19"/>
      <c r="DH60" s="19"/>
      <c r="DI60" s="19"/>
      <c r="DJ60" s="19"/>
    </row>
    <row r="61" spans="1:114" s="20" customFormat="1" ht="15.75" customHeight="1" x14ac:dyDescent="0.3">
      <c r="A61" s="18"/>
      <c r="B61" s="90" t="s">
        <v>127</v>
      </c>
      <c r="C61" s="30" t="s">
        <v>996</v>
      </c>
      <c r="D61" s="31" t="s">
        <v>1115</v>
      </c>
      <c r="E61" s="32" t="s">
        <v>1116</v>
      </c>
      <c r="F61" s="30" t="s">
        <v>1183</v>
      </c>
      <c r="G61" s="31" t="s">
        <v>1186</v>
      </c>
      <c r="H61" s="32" t="s">
        <v>1187</v>
      </c>
      <c r="I61" s="30" t="s">
        <v>682</v>
      </c>
      <c r="J61" s="31" t="s">
        <v>764</v>
      </c>
      <c r="K61" s="32" t="s">
        <v>765</v>
      </c>
      <c r="L61" s="30" t="s">
        <v>284</v>
      </c>
      <c r="M61" s="31" t="s">
        <v>128</v>
      </c>
      <c r="N61" s="32" t="s">
        <v>132</v>
      </c>
      <c r="O61" s="30" t="s">
        <v>85</v>
      </c>
      <c r="P61" s="31" t="s">
        <v>129</v>
      </c>
      <c r="Q61" s="32" t="s">
        <v>133</v>
      </c>
      <c r="R61" s="106" t="s">
        <v>547</v>
      </c>
      <c r="S61" s="104" t="s">
        <v>549</v>
      </c>
      <c r="T61" s="105" t="s">
        <v>548</v>
      </c>
      <c r="U61" s="106" t="s">
        <v>59</v>
      </c>
      <c r="V61" s="104" t="s">
        <v>130</v>
      </c>
      <c r="W61" s="105" t="s">
        <v>134</v>
      </c>
      <c r="X61" s="106" t="s">
        <v>86</v>
      </c>
      <c r="Y61" s="104" t="s">
        <v>131</v>
      </c>
      <c r="Z61" s="105" t="s">
        <v>92</v>
      </c>
      <c r="AA61" s="108"/>
      <c r="AB61" s="104"/>
      <c r="AC61" s="109"/>
      <c r="AD61" s="108"/>
      <c r="AE61" s="104"/>
      <c r="AF61" s="109"/>
      <c r="AG61" s="108"/>
      <c r="AH61" s="104"/>
      <c r="AI61" s="109"/>
      <c r="AJ61" s="108"/>
      <c r="AK61" s="104"/>
      <c r="AL61" s="109"/>
      <c r="AM61" s="33"/>
      <c r="AN61" s="31"/>
      <c r="AO61" s="34"/>
      <c r="AP61" s="33"/>
      <c r="AQ61" s="31"/>
      <c r="AR61" s="34"/>
      <c r="AS61" s="33"/>
      <c r="AT61" s="31"/>
      <c r="AU61" s="34"/>
      <c r="AV61" s="33"/>
      <c r="AW61" s="31"/>
      <c r="AX61" s="34"/>
      <c r="AY61" s="33"/>
      <c r="AZ61" s="31"/>
      <c r="BA61" s="34"/>
      <c r="BB61" s="33"/>
      <c r="BC61" s="31"/>
      <c r="BD61" s="34"/>
      <c r="BE61" s="33"/>
      <c r="BF61" s="31"/>
      <c r="BG61" s="34"/>
      <c r="BH61" s="33"/>
      <c r="BI61" s="31"/>
      <c r="BJ61" s="34"/>
      <c r="BK61" s="33"/>
      <c r="BL61" s="31"/>
      <c r="BM61" s="34"/>
      <c r="BN61" s="33"/>
      <c r="BO61" s="31"/>
      <c r="BP61" s="34"/>
      <c r="BQ61" s="33"/>
      <c r="BR61" s="31"/>
      <c r="BS61" s="34"/>
      <c r="BT61" s="33"/>
      <c r="BU61" s="31"/>
      <c r="BV61" s="34"/>
      <c r="BW61" s="33"/>
      <c r="BX61" s="31"/>
      <c r="BY61" s="34"/>
      <c r="BZ61" s="33"/>
      <c r="CA61" s="31"/>
      <c r="CB61" s="34"/>
      <c r="CC61" s="33"/>
      <c r="CD61" s="31"/>
      <c r="CE61" s="34"/>
      <c r="CF61" s="33"/>
      <c r="CG61" s="31"/>
      <c r="CH61" s="34"/>
      <c r="CI61" s="33"/>
      <c r="CJ61" s="31"/>
      <c r="CK61" s="34"/>
      <c r="CL61" s="33"/>
      <c r="CM61" s="31"/>
      <c r="CN61" s="34"/>
      <c r="CO61" s="33"/>
      <c r="CP61" s="31"/>
      <c r="CQ61" s="34"/>
      <c r="CR61" s="33"/>
      <c r="CS61" s="31"/>
      <c r="CT61" s="34"/>
      <c r="CU61" s="33"/>
      <c r="CV61" s="31"/>
      <c r="CW61" s="34"/>
      <c r="CX61" s="33"/>
      <c r="CY61" s="31"/>
      <c r="CZ61" s="34"/>
      <c r="DA61" s="33"/>
      <c r="DB61" s="31"/>
      <c r="DC61" s="34"/>
      <c r="DD61" s="30"/>
      <c r="DE61" s="31"/>
      <c r="DF61" s="42"/>
      <c r="DG61" s="19"/>
      <c r="DH61" s="19"/>
      <c r="DI61" s="19"/>
      <c r="DJ61" s="19"/>
    </row>
    <row r="62" spans="1:114" s="20" customFormat="1" ht="15.75" customHeight="1" x14ac:dyDescent="0.3">
      <c r="A62" s="18"/>
      <c r="B62" s="90" t="s">
        <v>136</v>
      </c>
      <c r="C62" s="94"/>
      <c r="D62" s="56"/>
      <c r="E62" s="34"/>
      <c r="F62" s="33"/>
      <c r="G62" s="31"/>
      <c r="H62" s="34"/>
      <c r="I62" s="33"/>
      <c r="J62" s="31"/>
      <c r="K62" s="34"/>
      <c r="L62" s="33"/>
      <c r="M62" s="31"/>
      <c r="N62" s="34"/>
      <c r="O62" s="33"/>
      <c r="P62" s="31"/>
      <c r="Q62" s="34"/>
      <c r="R62" s="108"/>
      <c r="S62" s="104"/>
      <c r="T62" s="109"/>
      <c r="U62" s="108"/>
      <c r="V62" s="104"/>
      <c r="W62" s="109"/>
      <c r="X62" s="108"/>
      <c r="Y62" s="104"/>
      <c r="Z62" s="109"/>
      <c r="AA62" s="106" t="s">
        <v>59</v>
      </c>
      <c r="AB62" s="104" t="s">
        <v>137</v>
      </c>
      <c r="AC62" s="105" t="s">
        <v>140</v>
      </c>
      <c r="AD62" s="106" t="s">
        <v>303</v>
      </c>
      <c r="AE62" s="104" t="s">
        <v>364</v>
      </c>
      <c r="AF62" s="105" t="s">
        <v>363</v>
      </c>
      <c r="AG62" s="106" t="s">
        <v>54</v>
      </c>
      <c r="AH62" s="104" t="s">
        <v>556</v>
      </c>
      <c r="AI62" s="105" t="s">
        <v>557</v>
      </c>
      <c r="AJ62" s="106" t="s">
        <v>403</v>
      </c>
      <c r="AK62" s="104" t="s">
        <v>931</v>
      </c>
      <c r="AL62" s="105" t="s">
        <v>932</v>
      </c>
      <c r="AM62" s="30" t="s">
        <v>59</v>
      </c>
      <c r="AN62" s="31" t="s">
        <v>271</v>
      </c>
      <c r="AO62" s="32" t="s">
        <v>270</v>
      </c>
      <c r="AP62" s="30" t="s">
        <v>403</v>
      </c>
      <c r="AQ62" s="31" t="s">
        <v>993</v>
      </c>
      <c r="AR62" s="32" t="s">
        <v>994</v>
      </c>
      <c r="AS62" s="30" t="s">
        <v>54</v>
      </c>
      <c r="AT62" s="31" t="s">
        <v>820</v>
      </c>
      <c r="AU62" s="32" t="s">
        <v>819</v>
      </c>
      <c r="AV62" s="30" t="s">
        <v>513</v>
      </c>
      <c r="AW62" s="31" t="s">
        <v>1441</v>
      </c>
      <c r="AX62" s="32" t="s">
        <v>1442</v>
      </c>
      <c r="AY62" s="30" t="s">
        <v>54</v>
      </c>
      <c r="AZ62" s="31" t="s">
        <v>971</v>
      </c>
      <c r="BA62" s="32" t="s">
        <v>968</v>
      </c>
      <c r="BB62" s="72" t="s">
        <v>513</v>
      </c>
      <c r="BC62" s="65" t="s">
        <v>1568</v>
      </c>
      <c r="BD62" s="73" t="s">
        <v>1567</v>
      </c>
      <c r="BE62" s="30" t="s">
        <v>135</v>
      </c>
      <c r="BF62" s="31" t="s">
        <v>138</v>
      </c>
      <c r="BG62" s="32" t="s">
        <v>50</v>
      </c>
      <c r="BH62" s="30" t="s">
        <v>919</v>
      </c>
      <c r="BI62" s="31" t="s">
        <v>766</v>
      </c>
      <c r="BJ62" s="32" t="s">
        <v>761</v>
      </c>
      <c r="BK62" s="30" t="s">
        <v>68</v>
      </c>
      <c r="BL62" s="31" t="s">
        <v>280</v>
      </c>
      <c r="BM62" s="37" t="s">
        <v>272</v>
      </c>
      <c r="BN62" s="30" t="s">
        <v>42</v>
      </c>
      <c r="BO62" s="31" t="s">
        <v>139</v>
      </c>
      <c r="BP62" s="32" t="s">
        <v>39</v>
      </c>
      <c r="BQ62" s="33"/>
      <c r="BR62" s="31"/>
      <c r="BS62" s="34"/>
      <c r="BT62" s="30" t="s">
        <v>228</v>
      </c>
      <c r="BU62" s="31" t="s">
        <v>356</v>
      </c>
      <c r="BV62" s="32" t="s">
        <v>349</v>
      </c>
      <c r="BW62" s="30" t="s">
        <v>68</v>
      </c>
      <c r="BX62" s="31" t="s">
        <v>763</v>
      </c>
      <c r="BY62" s="37" t="s">
        <v>761</v>
      </c>
      <c r="BZ62" s="30" t="s">
        <v>42</v>
      </c>
      <c r="CA62" s="31" t="s">
        <v>281</v>
      </c>
      <c r="CB62" s="32" t="s">
        <v>272</v>
      </c>
      <c r="CC62" s="30" t="s">
        <v>1367</v>
      </c>
      <c r="CD62" s="31" t="s">
        <v>824</v>
      </c>
      <c r="CE62" s="37" t="s">
        <v>819</v>
      </c>
      <c r="CF62" s="30" t="s">
        <v>44</v>
      </c>
      <c r="CG62" s="31" t="s">
        <v>255</v>
      </c>
      <c r="CH62" s="37" t="s">
        <v>316</v>
      </c>
      <c r="CI62" s="33"/>
      <c r="CJ62" s="31"/>
      <c r="CK62" s="34"/>
      <c r="CL62" s="67" t="s">
        <v>44</v>
      </c>
      <c r="CM62" s="68" t="s">
        <v>162</v>
      </c>
      <c r="CN62" s="165" t="s">
        <v>761</v>
      </c>
      <c r="CO62" s="166"/>
      <c r="CP62" s="31"/>
      <c r="CQ62" s="34"/>
      <c r="CR62" s="30" t="s">
        <v>44</v>
      </c>
      <c r="CS62" s="31" t="s">
        <v>454</v>
      </c>
      <c r="CT62" s="32" t="s">
        <v>990</v>
      </c>
      <c r="CU62" s="30"/>
      <c r="CV62" s="31"/>
      <c r="CW62" s="37"/>
      <c r="CX62" s="30" t="s">
        <v>708</v>
      </c>
      <c r="CY62" s="31" t="s">
        <v>1111</v>
      </c>
      <c r="CZ62" s="37" t="s">
        <v>1100</v>
      </c>
      <c r="DA62" s="33"/>
      <c r="DB62" s="31"/>
      <c r="DC62" s="34"/>
      <c r="DD62" s="30"/>
      <c r="DE62" s="31"/>
      <c r="DF62" s="42"/>
      <c r="DG62" s="19"/>
      <c r="DH62" s="19"/>
      <c r="DI62" s="19"/>
      <c r="DJ62" s="19"/>
    </row>
    <row r="63" spans="1:114" s="20" customFormat="1" ht="15.75" customHeight="1" x14ac:dyDescent="0.3">
      <c r="A63" s="18"/>
      <c r="B63" s="90" t="s">
        <v>161</v>
      </c>
      <c r="C63" s="94"/>
      <c r="D63" s="56"/>
      <c r="E63" s="34"/>
      <c r="F63" s="33"/>
      <c r="G63" s="31"/>
      <c r="H63" s="34"/>
      <c r="I63" s="33"/>
      <c r="J63" s="31"/>
      <c r="K63" s="34"/>
      <c r="L63" s="33"/>
      <c r="M63" s="31"/>
      <c r="N63" s="34"/>
      <c r="O63" s="33"/>
      <c r="P63" s="31"/>
      <c r="Q63" s="34"/>
      <c r="R63" s="108"/>
      <c r="S63" s="104"/>
      <c r="T63" s="109"/>
      <c r="U63" s="106" t="s">
        <v>628</v>
      </c>
      <c r="V63" s="104" t="s">
        <v>393</v>
      </c>
      <c r="W63" s="107" t="s">
        <v>927</v>
      </c>
      <c r="X63" s="106" t="s">
        <v>852</v>
      </c>
      <c r="Y63" s="104" t="s">
        <v>853</v>
      </c>
      <c r="Z63" s="107" t="s">
        <v>842</v>
      </c>
      <c r="AA63" s="106" t="s">
        <v>628</v>
      </c>
      <c r="AB63" s="104" t="s">
        <v>1211</v>
      </c>
      <c r="AC63" s="105" t="s">
        <v>1212</v>
      </c>
      <c r="AD63" s="106" t="s">
        <v>865</v>
      </c>
      <c r="AE63" s="104" t="s">
        <v>1029</v>
      </c>
      <c r="AF63" s="105" t="s">
        <v>1030</v>
      </c>
      <c r="AG63" s="106" t="s">
        <v>628</v>
      </c>
      <c r="AH63" s="104" t="s">
        <v>1249</v>
      </c>
      <c r="AI63" s="105" t="s">
        <v>1250</v>
      </c>
      <c r="AJ63" s="106" t="s">
        <v>403</v>
      </c>
      <c r="AK63" s="104" t="s">
        <v>933</v>
      </c>
      <c r="AL63" s="105" t="s">
        <v>934</v>
      </c>
      <c r="AM63" s="30" t="s">
        <v>628</v>
      </c>
      <c r="AN63" s="31" t="s">
        <v>549</v>
      </c>
      <c r="AO63" s="37" t="s">
        <v>1269</v>
      </c>
      <c r="AP63" s="30" t="s">
        <v>403</v>
      </c>
      <c r="AQ63" s="31" t="s">
        <v>1070</v>
      </c>
      <c r="AR63" s="32" t="s">
        <v>1069</v>
      </c>
      <c r="AS63" s="30" t="s">
        <v>628</v>
      </c>
      <c r="AT63" s="31">
        <v>36.99</v>
      </c>
      <c r="AU63" s="37" t="s">
        <v>1384</v>
      </c>
      <c r="AV63" s="30" t="s">
        <v>403</v>
      </c>
      <c r="AW63" s="31" t="s">
        <v>1243</v>
      </c>
      <c r="AX63" s="32" t="s">
        <v>1244</v>
      </c>
      <c r="AY63" s="30" t="s">
        <v>54</v>
      </c>
      <c r="AZ63" s="31" t="s">
        <v>970</v>
      </c>
      <c r="BA63" s="37" t="s">
        <v>968</v>
      </c>
      <c r="BB63" s="30" t="s">
        <v>403</v>
      </c>
      <c r="BC63" s="31" t="s">
        <v>1245</v>
      </c>
      <c r="BD63" s="37" t="s">
        <v>1246</v>
      </c>
      <c r="BE63" s="33"/>
      <c r="BF63" s="31"/>
      <c r="BG63" s="34"/>
      <c r="BH63" s="33"/>
      <c r="BI63" s="31"/>
      <c r="BJ63" s="34"/>
      <c r="BK63" s="30" t="s">
        <v>68</v>
      </c>
      <c r="BL63" s="31" t="s">
        <v>359</v>
      </c>
      <c r="BM63" s="37" t="s">
        <v>349</v>
      </c>
      <c r="BN63" s="30" t="s">
        <v>775</v>
      </c>
      <c r="BO63" s="31" t="s">
        <v>928</v>
      </c>
      <c r="BP63" s="37" t="s">
        <v>927</v>
      </c>
      <c r="BQ63" s="30" t="s">
        <v>68</v>
      </c>
      <c r="BR63" s="31" t="s">
        <v>454</v>
      </c>
      <c r="BS63" s="37" t="s">
        <v>453</v>
      </c>
      <c r="BT63" s="30" t="s">
        <v>775</v>
      </c>
      <c r="BU63" s="31" t="s">
        <v>854</v>
      </c>
      <c r="BV63" s="32" t="s">
        <v>842</v>
      </c>
      <c r="BW63" s="33"/>
      <c r="BX63" s="31"/>
      <c r="BY63" s="34"/>
      <c r="BZ63" s="30" t="s">
        <v>43</v>
      </c>
      <c r="CA63" s="31" t="s">
        <v>334</v>
      </c>
      <c r="CB63" s="37" t="s">
        <v>333</v>
      </c>
      <c r="CC63" s="33"/>
      <c r="CD63" s="31"/>
      <c r="CE63" s="34"/>
      <c r="CF63" s="30" t="s">
        <v>44</v>
      </c>
      <c r="CG63" s="31" t="s">
        <v>279</v>
      </c>
      <c r="CH63" s="37" t="s">
        <v>272</v>
      </c>
      <c r="CI63" s="33"/>
      <c r="CJ63" s="31"/>
      <c r="CK63" s="34"/>
      <c r="CL63" s="30" t="s">
        <v>44</v>
      </c>
      <c r="CM63" s="31" t="s">
        <v>914</v>
      </c>
      <c r="CN63" s="37" t="s">
        <v>910</v>
      </c>
      <c r="CO63" s="33"/>
      <c r="CP63" s="31"/>
      <c r="CQ63" s="34"/>
      <c r="CR63" s="30" t="s">
        <v>44</v>
      </c>
      <c r="CS63" s="31" t="s">
        <v>987</v>
      </c>
      <c r="CT63" s="37" t="s">
        <v>988</v>
      </c>
      <c r="CU63" s="30"/>
      <c r="CV63" s="31"/>
      <c r="CW63" s="37"/>
      <c r="CX63" s="30" t="s">
        <v>708</v>
      </c>
      <c r="CY63" s="31" t="s">
        <v>979</v>
      </c>
      <c r="CZ63" s="37" t="s">
        <v>968</v>
      </c>
      <c r="DA63" s="33"/>
      <c r="DB63" s="31"/>
      <c r="DC63" s="34"/>
      <c r="DD63" s="30"/>
      <c r="DE63" s="31"/>
      <c r="DF63" s="42"/>
      <c r="DG63" s="19"/>
      <c r="DH63" s="19"/>
      <c r="DI63" s="19"/>
      <c r="DJ63" s="19"/>
    </row>
    <row r="64" spans="1:114" s="20" customFormat="1" ht="15.75" customHeight="1" x14ac:dyDescent="0.3">
      <c r="A64" s="18"/>
      <c r="B64" s="90" t="s">
        <v>159</v>
      </c>
      <c r="C64" s="94"/>
      <c r="D64" s="56"/>
      <c r="E64" s="34"/>
      <c r="F64" s="33"/>
      <c r="G64" s="31"/>
      <c r="H64" s="34"/>
      <c r="I64" s="30" t="s">
        <v>344</v>
      </c>
      <c r="J64" s="31" t="s">
        <v>345</v>
      </c>
      <c r="K64" s="32" t="s">
        <v>343</v>
      </c>
      <c r="L64" s="30" t="s">
        <v>287</v>
      </c>
      <c r="M64" s="31" t="s">
        <v>288</v>
      </c>
      <c r="N64" s="32" t="s">
        <v>286</v>
      </c>
      <c r="O64" s="30" t="s">
        <v>680</v>
      </c>
      <c r="P64" s="31" t="s">
        <v>629</v>
      </c>
      <c r="Q64" s="32" t="s">
        <v>700</v>
      </c>
      <c r="R64" s="106" t="s">
        <v>246</v>
      </c>
      <c r="S64" s="104" t="s">
        <v>247</v>
      </c>
      <c r="T64" s="105" t="s">
        <v>245</v>
      </c>
      <c r="U64" s="106" t="s">
        <v>32</v>
      </c>
      <c r="V64" s="104" t="s">
        <v>160</v>
      </c>
      <c r="W64" s="105" t="s">
        <v>66</v>
      </c>
      <c r="X64" s="106" t="s">
        <v>385</v>
      </c>
      <c r="Y64" s="104" t="s">
        <v>427</v>
      </c>
      <c r="Z64" s="105" t="s">
        <v>428</v>
      </c>
      <c r="AA64" s="106" t="s">
        <v>628</v>
      </c>
      <c r="AB64" s="104" t="s">
        <v>1175</v>
      </c>
      <c r="AC64" s="105" t="s">
        <v>1176</v>
      </c>
      <c r="AD64" s="106" t="s">
        <v>865</v>
      </c>
      <c r="AE64" s="104" t="s">
        <v>1024</v>
      </c>
      <c r="AF64" s="105" t="s">
        <v>1025</v>
      </c>
      <c r="AG64" s="106" t="s">
        <v>628</v>
      </c>
      <c r="AH64" s="104" t="s">
        <v>1218</v>
      </c>
      <c r="AI64" s="105" t="s">
        <v>1217</v>
      </c>
      <c r="AJ64" s="106" t="s">
        <v>403</v>
      </c>
      <c r="AK64" s="104" t="s">
        <v>937</v>
      </c>
      <c r="AL64" s="105" t="s">
        <v>938</v>
      </c>
      <c r="AM64" s="30" t="s">
        <v>628</v>
      </c>
      <c r="AN64" s="31" t="s">
        <v>1326</v>
      </c>
      <c r="AO64" s="32" t="s">
        <v>1327</v>
      </c>
      <c r="AP64" s="30" t="s">
        <v>403</v>
      </c>
      <c r="AQ64" s="31" t="s">
        <v>1088</v>
      </c>
      <c r="AR64" s="32" t="s">
        <v>1089</v>
      </c>
      <c r="AS64" s="30" t="s">
        <v>628</v>
      </c>
      <c r="AT64" s="31" t="s">
        <v>1375</v>
      </c>
      <c r="AU64" s="37" t="s">
        <v>1374</v>
      </c>
      <c r="AV64" s="30" t="s">
        <v>403</v>
      </c>
      <c r="AW64" s="31" t="s">
        <v>1210</v>
      </c>
      <c r="AX64" s="32" t="s">
        <v>1206</v>
      </c>
      <c r="AY64" s="30" t="s">
        <v>54</v>
      </c>
      <c r="AZ64" s="31" t="s">
        <v>568</v>
      </c>
      <c r="BA64" s="32" t="s">
        <v>985</v>
      </c>
      <c r="BB64" s="72" t="s">
        <v>513</v>
      </c>
      <c r="BC64" s="65" t="s">
        <v>1585</v>
      </c>
      <c r="BD64" s="73" t="s">
        <v>1586</v>
      </c>
      <c r="BE64" s="30" t="s">
        <v>135</v>
      </c>
      <c r="BF64" s="49" t="s">
        <v>222</v>
      </c>
      <c r="BG64" s="32" t="s">
        <v>219</v>
      </c>
      <c r="BH64" s="30" t="s">
        <v>919</v>
      </c>
      <c r="BI64" s="49" t="s">
        <v>918</v>
      </c>
      <c r="BJ64" s="32" t="s">
        <v>675</v>
      </c>
      <c r="BK64" s="30" t="s">
        <v>68</v>
      </c>
      <c r="BL64" s="31" t="s">
        <v>275</v>
      </c>
      <c r="BM64" s="37" t="s">
        <v>272</v>
      </c>
      <c r="BN64" s="30" t="s">
        <v>919</v>
      </c>
      <c r="BO64" s="31" t="s">
        <v>915</v>
      </c>
      <c r="BP64" s="32" t="s">
        <v>910</v>
      </c>
      <c r="BQ64" s="33"/>
      <c r="BR64" s="31"/>
      <c r="BS64" s="34"/>
      <c r="BT64" s="30" t="s">
        <v>1161</v>
      </c>
      <c r="BU64" s="31" t="s">
        <v>1160</v>
      </c>
      <c r="BV64" s="32" t="s">
        <v>1148</v>
      </c>
      <c r="BW64" s="30" t="s">
        <v>1367</v>
      </c>
      <c r="BX64" s="31" t="s">
        <v>252</v>
      </c>
      <c r="BY64" s="37" t="s">
        <v>249</v>
      </c>
      <c r="BZ64" s="30" t="s">
        <v>42</v>
      </c>
      <c r="CA64" s="31" t="s">
        <v>252</v>
      </c>
      <c r="CB64" s="32" t="s">
        <v>272</v>
      </c>
      <c r="CC64" s="30" t="s">
        <v>1367</v>
      </c>
      <c r="CD64" s="31" t="s">
        <v>222</v>
      </c>
      <c r="CE64" s="37" t="s">
        <v>741</v>
      </c>
      <c r="CF64" s="30" t="s">
        <v>44</v>
      </c>
      <c r="CG64" s="31" t="s">
        <v>276</v>
      </c>
      <c r="CH64" s="37" t="s">
        <v>272</v>
      </c>
      <c r="CI64" s="33"/>
      <c r="CJ64" s="31"/>
      <c r="CK64" s="34"/>
      <c r="CL64" s="67" t="s">
        <v>44</v>
      </c>
      <c r="CM64" s="68" t="s">
        <v>568</v>
      </c>
      <c r="CN64" s="165" t="s">
        <v>563</v>
      </c>
      <c r="CO64" s="166"/>
      <c r="CP64" s="31"/>
      <c r="CQ64" s="34"/>
      <c r="CR64" s="30" t="s">
        <v>44</v>
      </c>
      <c r="CS64" s="31" t="s">
        <v>989</v>
      </c>
      <c r="CT64" s="37" t="s">
        <v>985</v>
      </c>
      <c r="CU64" s="30"/>
      <c r="CV64" s="31"/>
      <c r="CW64" s="37"/>
      <c r="CX64" s="30" t="s">
        <v>708</v>
      </c>
      <c r="CY64" s="31" t="s">
        <v>975</v>
      </c>
      <c r="CZ64" s="37" t="s">
        <v>968</v>
      </c>
      <c r="DA64" s="33"/>
      <c r="DB64" s="31"/>
      <c r="DC64" s="34"/>
      <c r="DD64" s="30"/>
      <c r="DE64" s="31"/>
      <c r="DF64" s="42"/>
      <c r="DG64" s="19"/>
      <c r="DH64" s="19"/>
      <c r="DI64" s="19"/>
      <c r="DJ64" s="19"/>
    </row>
    <row r="65" spans="1:114" s="14" customFormat="1" ht="15.75" customHeight="1" x14ac:dyDescent="0.3">
      <c r="A65" s="18"/>
      <c r="B65" s="90" t="s">
        <v>1259</v>
      </c>
      <c r="C65" s="94"/>
      <c r="D65" s="56"/>
      <c r="E65" s="34"/>
      <c r="F65" s="33"/>
      <c r="G65" s="31"/>
      <c r="H65" s="34"/>
      <c r="I65" s="33"/>
      <c r="J65" s="31"/>
      <c r="K65" s="34"/>
      <c r="L65" s="33"/>
      <c r="M65" s="31"/>
      <c r="N65" s="34"/>
      <c r="O65" s="33"/>
      <c r="P65" s="31"/>
      <c r="Q65" s="34"/>
      <c r="R65" s="108"/>
      <c r="S65" s="104"/>
      <c r="T65" s="109"/>
      <c r="U65" s="108"/>
      <c r="V65" s="104"/>
      <c r="W65" s="109"/>
      <c r="X65" s="108"/>
      <c r="Y65" s="104"/>
      <c r="Z65" s="109"/>
      <c r="AA65" s="108"/>
      <c r="AB65" s="132"/>
      <c r="AC65" s="142"/>
      <c r="AD65" s="141"/>
      <c r="AE65" s="132"/>
      <c r="AF65" s="142"/>
      <c r="AG65" s="141"/>
      <c r="AH65" s="132"/>
      <c r="AI65" s="142"/>
      <c r="AJ65" s="141"/>
      <c r="AK65" s="132"/>
      <c r="AL65" s="142"/>
      <c r="AM65" s="30" t="s">
        <v>628</v>
      </c>
      <c r="AN65" s="31" t="s">
        <v>1267</v>
      </c>
      <c r="AO65" s="37" t="s">
        <v>1268</v>
      </c>
      <c r="AP65" s="33"/>
      <c r="AQ65" s="31"/>
      <c r="AR65" s="34"/>
      <c r="AS65" s="33"/>
      <c r="AT65" s="31"/>
      <c r="AU65" s="34"/>
      <c r="AV65" s="33"/>
      <c r="AW65" s="50"/>
      <c r="AX65" s="51"/>
      <c r="AY65" s="71"/>
      <c r="AZ65" s="31"/>
      <c r="BA65" s="34"/>
      <c r="BB65" s="33"/>
      <c r="BC65" s="50"/>
      <c r="BD65" s="51"/>
      <c r="BE65" s="71"/>
      <c r="BF65" s="31"/>
      <c r="BG65" s="34"/>
      <c r="BH65" s="33"/>
      <c r="BI65" s="31"/>
      <c r="BJ65" s="34"/>
      <c r="BK65" s="33"/>
      <c r="BL65" s="31"/>
      <c r="BM65" s="34"/>
      <c r="BN65" s="33"/>
      <c r="BO65" s="31"/>
      <c r="BP65" s="34"/>
      <c r="BQ65" s="33"/>
      <c r="BR65" s="31"/>
      <c r="BS65" s="34"/>
      <c r="BT65" s="33"/>
      <c r="BU65" s="50"/>
      <c r="BV65" s="51"/>
      <c r="BW65" s="71"/>
      <c r="BX65" s="31"/>
      <c r="BY65" s="34"/>
      <c r="BZ65" s="33"/>
      <c r="CA65" s="31"/>
      <c r="CB65" s="34"/>
      <c r="CC65" s="33"/>
      <c r="CD65" s="31"/>
      <c r="CE65" s="34"/>
      <c r="CF65" s="33"/>
      <c r="CG65" s="31"/>
      <c r="CH65" s="34"/>
      <c r="CI65" s="33"/>
      <c r="CJ65" s="31"/>
      <c r="CK65" s="34"/>
      <c r="CL65" s="33"/>
      <c r="CM65" s="31"/>
      <c r="CN65" s="34"/>
      <c r="CO65" s="33"/>
      <c r="CP65" s="31"/>
      <c r="CQ65" s="34"/>
      <c r="CR65" s="33"/>
      <c r="CS65" s="31"/>
      <c r="CT65" s="34"/>
      <c r="CU65" s="33"/>
      <c r="CV65" s="31"/>
      <c r="CW65" s="34"/>
      <c r="CX65" s="33"/>
      <c r="CY65" s="31"/>
      <c r="CZ65" s="34"/>
      <c r="DA65" s="33"/>
      <c r="DB65" s="31"/>
      <c r="DC65" s="34"/>
      <c r="DD65" s="30"/>
      <c r="DE65" s="31"/>
      <c r="DF65" s="42"/>
      <c r="DG65" s="23"/>
      <c r="DH65" s="23"/>
      <c r="DI65" s="23"/>
      <c r="DJ65" s="23"/>
    </row>
    <row r="66" spans="1:114" s="14" customFormat="1" ht="15.75" customHeight="1" x14ac:dyDescent="0.3">
      <c r="A66" s="18"/>
      <c r="B66" s="90" t="s">
        <v>1260</v>
      </c>
      <c r="C66" s="94"/>
      <c r="D66" s="56"/>
      <c r="E66" s="34"/>
      <c r="F66" s="33"/>
      <c r="G66" s="31"/>
      <c r="H66" s="34"/>
      <c r="I66" s="33"/>
      <c r="J66" s="31"/>
      <c r="K66" s="34"/>
      <c r="L66" s="33"/>
      <c r="M66" s="31"/>
      <c r="N66" s="34"/>
      <c r="O66" s="33"/>
      <c r="P66" s="31"/>
      <c r="Q66" s="34"/>
      <c r="R66" s="108"/>
      <c r="S66" s="104"/>
      <c r="T66" s="109"/>
      <c r="U66" s="108"/>
      <c r="V66" s="104"/>
      <c r="W66" s="109"/>
      <c r="X66" s="108"/>
      <c r="Y66" s="104"/>
      <c r="Z66" s="109"/>
      <c r="AA66" s="108"/>
      <c r="AB66" s="132"/>
      <c r="AC66" s="142"/>
      <c r="AD66" s="141"/>
      <c r="AE66" s="132"/>
      <c r="AF66" s="142"/>
      <c r="AG66" s="141"/>
      <c r="AH66" s="132"/>
      <c r="AI66" s="142"/>
      <c r="AJ66" s="141"/>
      <c r="AK66" s="132"/>
      <c r="AL66" s="142"/>
      <c r="AM66" s="30" t="s">
        <v>628</v>
      </c>
      <c r="AN66" s="31" t="s">
        <v>1262</v>
      </c>
      <c r="AO66" s="37" t="s">
        <v>1261</v>
      </c>
      <c r="AP66" s="33"/>
      <c r="AQ66" s="31"/>
      <c r="AR66" s="34"/>
      <c r="AS66" s="33"/>
      <c r="AT66" s="31"/>
      <c r="AU66" s="34"/>
      <c r="AV66" s="33"/>
      <c r="AW66" s="50"/>
      <c r="AX66" s="51"/>
      <c r="AY66" s="71"/>
      <c r="AZ66" s="31"/>
      <c r="BA66" s="34"/>
      <c r="BB66" s="33"/>
      <c r="BC66" s="50"/>
      <c r="BD66" s="51"/>
      <c r="BE66" s="71"/>
      <c r="BF66" s="31"/>
      <c r="BG66" s="34"/>
      <c r="BH66" s="33"/>
      <c r="BI66" s="31"/>
      <c r="BJ66" s="34"/>
      <c r="BK66" s="33"/>
      <c r="BL66" s="31"/>
      <c r="BM66" s="34"/>
      <c r="BN66" s="33"/>
      <c r="BO66" s="31"/>
      <c r="BP66" s="34"/>
      <c r="BQ66" s="33"/>
      <c r="BR66" s="31"/>
      <c r="BS66" s="34"/>
      <c r="BT66" s="33"/>
      <c r="BU66" s="50"/>
      <c r="BV66" s="51"/>
      <c r="BW66" s="71"/>
      <c r="BX66" s="31"/>
      <c r="BY66" s="34"/>
      <c r="BZ66" s="33"/>
      <c r="CA66" s="31"/>
      <c r="CB66" s="34"/>
      <c r="CC66" s="33"/>
      <c r="CD66" s="31"/>
      <c r="CE66" s="34"/>
      <c r="CF66" s="33"/>
      <c r="CG66" s="31"/>
      <c r="CH66" s="34"/>
      <c r="CI66" s="33"/>
      <c r="CJ66" s="31"/>
      <c r="CK66" s="34"/>
      <c r="CL66" s="33"/>
      <c r="CM66" s="31"/>
      <c r="CN66" s="34"/>
      <c r="CO66" s="33"/>
      <c r="CP66" s="31"/>
      <c r="CQ66" s="34"/>
      <c r="CR66" s="33"/>
      <c r="CS66" s="31"/>
      <c r="CT66" s="34"/>
      <c r="CU66" s="33"/>
      <c r="CV66" s="31"/>
      <c r="CW66" s="34"/>
      <c r="CX66" s="33"/>
      <c r="CY66" s="31"/>
      <c r="CZ66" s="34"/>
      <c r="DA66" s="33"/>
      <c r="DB66" s="31"/>
      <c r="DC66" s="34"/>
      <c r="DD66" s="30"/>
      <c r="DE66" s="31"/>
      <c r="DF66" s="42"/>
      <c r="DG66" s="23"/>
      <c r="DH66" s="23"/>
      <c r="DI66" s="23"/>
      <c r="DJ66" s="23"/>
    </row>
    <row r="67" spans="1:114" s="20" customFormat="1" ht="15.75" customHeight="1" x14ac:dyDescent="0.3">
      <c r="A67" s="18"/>
      <c r="B67" s="90" t="s">
        <v>142</v>
      </c>
      <c r="C67" s="30" t="s">
        <v>996</v>
      </c>
      <c r="D67" s="31" t="s">
        <v>1117</v>
      </c>
      <c r="E67" s="32" t="s">
        <v>1116</v>
      </c>
      <c r="F67" s="30" t="s">
        <v>1183</v>
      </c>
      <c r="G67" s="31" t="s">
        <v>145</v>
      </c>
      <c r="H67" s="32" t="s">
        <v>1184</v>
      </c>
      <c r="I67" s="30" t="s">
        <v>344</v>
      </c>
      <c r="J67" s="31" t="s">
        <v>430</v>
      </c>
      <c r="K67" s="32" t="s">
        <v>428</v>
      </c>
      <c r="L67" s="30" t="s">
        <v>403</v>
      </c>
      <c r="M67" s="31" t="s">
        <v>416</v>
      </c>
      <c r="N67" s="32" t="s">
        <v>414</v>
      </c>
      <c r="O67" s="67" t="s">
        <v>344</v>
      </c>
      <c r="P67" s="68" t="s">
        <v>489</v>
      </c>
      <c r="Q67" s="69" t="s">
        <v>490</v>
      </c>
      <c r="R67" s="110" t="s">
        <v>513</v>
      </c>
      <c r="S67" s="111" t="s">
        <v>662</v>
      </c>
      <c r="T67" s="112" t="s">
        <v>663</v>
      </c>
      <c r="U67" s="106" t="s">
        <v>53</v>
      </c>
      <c r="V67" s="104" t="s">
        <v>412</v>
      </c>
      <c r="W67" s="105" t="s">
        <v>411</v>
      </c>
      <c r="X67" s="106" t="s">
        <v>403</v>
      </c>
      <c r="Y67" s="104" t="s">
        <v>319</v>
      </c>
      <c r="Z67" s="105" t="s">
        <v>575</v>
      </c>
      <c r="AA67" s="106" t="s">
        <v>903</v>
      </c>
      <c r="AB67" s="104" t="s">
        <v>319</v>
      </c>
      <c r="AC67" s="105" t="s">
        <v>904</v>
      </c>
      <c r="AD67" s="72" t="s">
        <v>1183</v>
      </c>
      <c r="AE67" s="65" t="s">
        <v>1627</v>
      </c>
      <c r="AF67" s="73" t="s">
        <v>1626</v>
      </c>
      <c r="AG67" s="106" t="s">
        <v>903</v>
      </c>
      <c r="AH67" s="104" t="s">
        <v>1120</v>
      </c>
      <c r="AI67" s="105" t="s">
        <v>1121</v>
      </c>
      <c r="AJ67" s="106" t="s">
        <v>303</v>
      </c>
      <c r="AK67" s="104" t="s">
        <v>484</v>
      </c>
      <c r="AL67" s="105" t="s">
        <v>485</v>
      </c>
      <c r="AM67" s="30" t="s">
        <v>58</v>
      </c>
      <c r="AN67" s="31" t="s">
        <v>519</v>
      </c>
      <c r="AO67" s="32" t="s">
        <v>518</v>
      </c>
      <c r="AP67" s="30" t="s">
        <v>403</v>
      </c>
      <c r="AQ67" s="31" t="s">
        <v>991</v>
      </c>
      <c r="AR67" s="32" t="s">
        <v>1090</v>
      </c>
      <c r="AS67" s="30" t="s">
        <v>54</v>
      </c>
      <c r="AT67" s="31" t="s">
        <v>807</v>
      </c>
      <c r="AU67" s="32" t="s">
        <v>808</v>
      </c>
      <c r="AV67" s="30" t="s">
        <v>403</v>
      </c>
      <c r="AW67" s="31" t="s">
        <v>579</v>
      </c>
      <c r="AX67" s="32" t="s">
        <v>1242</v>
      </c>
      <c r="AY67" s="30" t="s">
        <v>1159</v>
      </c>
      <c r="AZ67" s="31" t="s">
        <v>762</v>
      </c>
      <c r="BA67" s="32" t="s">
        <v>761</v>
      </c>
      <c r="BB67" s="30" t="s">
        <v>303</v>
      </c>
      <c r="BC67" s="31" t="s">
        <v>774</v>
      </c>
      <c r="BD67" s="32" t="s">
        <v>1096</v>
      </c>
      <c r="BE67" s="30" t="s">
        <v>135</v>
      </c>
      <c r="BF67" s="31" t="s">
        <v>143</v>
      </c>
      <c r="BG67" s="32" t="s">
        <v>50</v>
      </c>
      <c r="BH67" s="33"/>
      <c r="BI67" s="31"/>
      <c r="BJ67" s="34"/>
      <c r="BK67" s="30" t="s">
        <v>68</v>
      </c>
      <c r="BL67" s="31" t="s">
        <v>357</v>
      </c>
      <c r="BM67" s="32" t="s">
        <v>349</v>
      </c>
      <c r="BN67" s="30" t="s">
        <v>44</v>
      </c>
      <c r="BO67" s="31" t="s">
        <v>144</v>
      </c>
      <c r="BP67" s="32" t="s">
        <v>95</v>
      </c>
      <c r="BQ67" s="30" t="s">
        <v>71</v>
      </c>
      <c r="BR67" s="31" t="s">
        <v>145</v>
      </c>
      <c r="BS67" s="32" t="s">
        <v>147</v>
      </c>
      <c r="BT67" s="30" t="s">
        <v>228</v>
      </c>
      <c r="BU67" s="31" t="s">
        <v>278</v>
      </c>
      <c r="BV67" s="32" t="s">
        <v>272</v>
      </c>
      <c r="BW67" s="33"/>
      <c r="BX67" s="31"/>
      <c r="BY67" s="34"/>
      <c r="BZ67" s="30" t="s">
        <v>43</v>
      </c>
      <c r="CA67" s="31" t="s">
        <v>358</v>
      </c>
      <c r="CB67" s="32" t="s">
        <v>349</v>
      </c>
      <c r="CC67" s="33"/>
      <c r="CD67" s="31"/>
      <c r="CE67" s="34"/>
      <c r="CF67" s="30" t="s">
        <v>44</v>
      </c>
      <c r="CG67" s="31" t="s">
        <v>319</v>
      </c>
      <c r="CH67" s="37" t="s">
        <v>272</v>
      </c>
      <c r="CI67" s="30" t="s">
        <v>72</v>
      </c>
      <c r="CJ67" s="31" t="s">
        <v>146</v>
      </c>
      <c r="CK67" s="32" t="s">
        <v>147</v>
      </c>
      <c r="CL67" s="67" t="s">
        <v>44</v>
      </c>
      <c r="CM67" s="68" t="s">
        <v>567</v>
      </c>
      <c r="CN67" s="165" t="s">
        <v>563</v>
      </c>
      <c r="CO67" s="166"/>
      <c r="CP67" s="31"/>
      <c r="CQ67" s="34"/>
      <c r="CR67" s="30" t="s">
        <v>44</v>
      </c>
      <c r="CS67" s="31" t="s">
        <v>974</v>
      </c>
      <c r="CT67" s="37" t="s">
        <v>968</v>
      </c>
      <c r="CU67" s="30"/>
      <c r="CV67" s="31"/>
      <c r="CW67" s="37"/>
      <c r="CX67" s="30" t="s">
        <v>1079</v>
      </c>
      <c r="CY67" s="31" t="s">
        <v>1078</v>
      </c>
      <c r="CZ67" s="37" t="s">
        <v>1080</v>
      </c>
      <c r="DA67" s="33"/>
      <c r="DB67" s="31"/>
      <c r="DC67" s="34"/>
      <c r="DD67" s="30"/>
      <c r="DE67" s="31"/>
      <c r="DF67" s="42"/>
      <c r="DG67" s="19"/>
      <c r="DH67" s="19"/>
      <c r="DI67" s="19"/>
      <c r="DJ67" s="19"/>
    </row>
    <row r="68" spans="1:114" s="14" customFormat="1" ht="15.75" customHeight="1" x14ac:dyDescent="0.3">
      <c r="A68" s="18"/>
      <c r="B68" s="90" t="s">
        <v>1363</v>
      </c>
      <c r="C68" s="94"/>
      <c r="D68" s="56"/>
      <c r="E68" s="37"/>
      <c r="F68" s="38"/>
      <c r="G68" s="40"/>
      <c r="H68" s="37"/>
      <c r="I68" s="38"/>
      <c r="J68" s="40"/>
      <c r="K68" s="37"/>
      <c r="L68" s="38"/>
      <c r="M68" s="40"/>
      <c r="N68" s="37"/>
      <c r="O68" s="38"/>
      <c r="P68" s="40"/>
      <c r="Q68" s="37"/>
      <c r="R68" s="113"/>
      <c r="S68" s="114"/>
      <c r="T68" s="107"/>
      <c r="U68" s="113"/>
      <c r="V68" s="114"/>
      <c r="W68" s="107"/>
      <c r="X68" s="113"/>
      <c r="Y68" s="114"/>
      <c r="Z68" s="107"/>
      <c r="AA68" s="106" t="s">
        <v>682</v>
      </c>
      <c r="AB68" s="104" t="s">
        <v>1095</v>
      </c>
      <c r="AC68" s="105" t="s">
        <v>1096</v>
      </c>
      <c r="AD68" s="106" t="s">
        <v>865</v>
      </c>
      <c r="AE68" s="104" t="s">
        <v>1119</v>
      </c>
      <c r="AF68" s="105" t="s">
        <v>1121</v>
      </c>
      <c r="AG68" s="106" t="s">
        <v>903</v>
      </c>
      <c r="AH68" s="104" t="s">
        <v>1122</v>
      </c>
      <c r="AI68" s="105" t="s">
        <v>1123</v>
      </c>
      <c r="AJ68" s="106" t="s">
        <v>513</v>
      </c>
      <c r="AK68" s="104" t="s">
        <v>1233</v>
      </c>
      <c r="AL68" s="105" t="s">
        <v>1212</v>
      </c>
      <c r="AM68" s="30" t="s">
        <v>903</v>
      </c>
      <c r="AN68" s="31" t="s">
        <v>1163</v>
      </c>
      <c r="AO68" s="37" t="s">
        <v>1148</v>
      </c>
      <c r="AP68" s="30" t="s">
        <v>513</v>
      </c>
      <c r="AQ68" s="31" t="s">
        <v>1439</v>
      </c>
      <c r="AR68" s="32" t="s">
        <v>1440</v>
      </c>
      <c r="AS68" s="70"/>
      <c r="AT68" s="40"/>
      <c r="AU68" s="37"/>
      <c r="AV68" s="38"/>
      <c r="AW68" s="52"/>
      <c r="AX68" s="32"/>
      <c r="AY68" s="70"/>
      <c r="AZ68" s="40"/>
      <c r="BA68" s="37"/>
      <c r="BB68" s="30" t="s">
        <v>303</v>
      </c>
      <c r="BC68" s="31" t="s">
        <v>986</v>
      </c>
      <c r="BD68" s="32" t="s">
        <v>985</v>
      </c>
      <c r="BE68" s="33"/>
      <c r="BF68" s="40"/>
      <c r="BG68" s="37"/>
      <c r="BH68" s="38"/>
      <c r="BI68" s="40"/>
      <c r="BJ68" s="37"/>
      <c r="BK68" s="38"/>
      <c r="BL68" s="40"/>
      <c r="BM68" s="37"/>
      <c r="BN68" s="38"/>
      <c r="BO68" s="40"/>
      <c r="BP68" s="37"/>
      <c r="BQ68" s="38"/>
      <c r="BR68" s="40"/>
      <c r="BS68" s="37"/>
      <c r="BT68" s="38"/>
      <c r="BU68" s="52"/>
      <c r="BV68" s="32"/>
      <c r="BW68" s="70"/>
      <c r="BX68" s="40"/>
      <c r="BY68" s="37"/>
      <c r="BZ68" s="38"/>
      <c r="CA68" s="40"/>
      <c r="CB68" s="37"/>
      <c r="CC68" s="38"/>
      <c r="CD68" s="40"/>
      <c r="CE68" s="37"/>
      <c r="CF68" s="38"/>
      <c r="CG68" s="40"/>
      <c r="CH68" s="37"/>
      <c r="CI68" s="38"/>
      <c r="CJ68" s="167"/>
      <c r="CK68" s="168"/>
      <c r="CL68" s="169"/>
      <c r="CM68" s="40"/>
      <c r="CN68" s="37"/>
      <c r="CO68" s="38"/>
      <c r="CP68" s="40"/>
      <c r="CQ68" s="37"/>
      <c r="CR68" s="38"/>
      <c r="CS68" s="40"/>
      <c r="CT68" s="37"/>
      <c r="CU68" s="38"/>
      <c r="CV68" s="40"/>
      <c r="CW68" s="37"/>
      <c r="CX68" s="38"/>
      <c r="CY68" s="40"/>
      <c r="CZ68" s="37"/>
      <c r="DA68" s="38"/>
      <c r="DB68" s="40"/>
      <c r="DC68" s="37"/>
      <c r="DD68" s="38"/>
      <c r="DE68" s="40"/>
      <c r="DF68" s="37"/>
      <c r="DG68" s="23"/>
      <c r="DH68" s="23"/>
      <c r="DI68" s="23"/>
      <c r="DJ68" s="23"/>
    </row>
    <row r="69" spans="1:114" s="20" customFormat="1" ht="15.75" customHeight="1" x14ac:dyDescent="0.3">
      <c r="A69" s="18"/>
      <c r="B69" s="90" t="s">
        <v>148</v>
      </c>
      <c r="C69" s="30" t="s">
        <v>996</v>
      </c>
      <c r="D69" s="31" t="s">
        <v>186</v>
      </c>
      <c r="E69" s="32" t="s">
        <v>1116</v>
      </c>
      <c r="F69" s="30" t="s">
        <v>1183</v>
      </c>
      <c r="G69" s="31" t="s">
        <v>1188</v>
      </c>
      <c r="H69" s="32" t="s">
        <v>1184</v>
      </c>
      <c r="I69" s="30" t="s">
        <v>344</v>
      </c>
      <c r="J69" s="31" t="s">
        <v>149</v>
      </c>
      <c r="K69" s="32" t="s">
        <v>413</v>
      </c>
      <c r="L69" s="30" t="s">
        <v>403</v>
      </c>
      <c r="M69" s="31" t="s">
        <v>149</v>
      </c>
      <c r="N69" s="32" t="s">
        <v>409</v>
      </c>
      <c r="O69" s="30" t="s">
        <v>682</v>
      </c>
      <c r="P69" s="31" t="s">
        <v>826</v>
      </c>
      <c r="Q69" s="32" t="s">
        <v>827</v>
      </c>
      <c r="R69" s="106" t="s">
        <v>999</v>
      </c>
      <c r="S69" s="104" t="s">
        <v>151</v>
      </c>
      <c r="T69" s="105" t="s">
        <v>997</v>
      </c>
      <c r="U69" s="106" t="s">
        <v>1106</v>
      </c>
      <c r="V69" s="104" t="s">
        <v>1118</v>
      </c>
      <c r="W69" s="105" t="s">
        <v>1116</v>
      </c>
      <c r="X69" s="106" t="s">
        <v>72</v>
      </c>
      <c r="Y69" s="104" t="s">
        <v>1118</v>
      </c>
      <c r="Z69" s="105" t="s">
        <v>1184</v>
      </c>
      <c r="AA69" s="106" t="s">
        <v>344</v>
      </c>
      <c r="AB69" s="104" t="s">
        <v>748</v>
      </c>
      <c r="AC69" s="105" t="s">
        <v>749</v>
      </c>
      <c r="AD69" s="106" t="s">
        <v>303</v>
      </c>
      <c r="AE69" s="149" t="s">
        <v>155</v>
      </c>
      <c r="AF69" s="105" t="s">
        <v>363</v>
      </c>
      <c r="AG69" s="106" t="s">
        <v>32</v>
      </c>
      <c r="AH69" s="104" t="s">
        <v>154</v>
      </c>
      <c r="AI69" s="105" t="s">
        <v>157</v>
      </c>
      <c r="AJ69" s="106" t="s">
        <v>513</v>
      </c>
      <c r="AK69" s="104" t="s">
        <v>1168</v>
      </c>
      <c r="AL69" s="105" t="s">
        <v>1166</v>
      </c>
      <c r="AM69" s="30" t="s">
        <v>59</v>
      </c>
      <c r="AN69" s="31" t="s">
        <v>155</v>
      </c>
      <c r="AO69" s="32" t="s">
        <v>158</v>
      </c>
      <c r="AP69" s="30" t="s">
        <v>403</v>
      </c>
      <c r="AQ69" s="31" t="s">
        <v>1028</v>
      </c>
      <c r="AR69" s="32" t="s">
        <v>1026</v>
      </c>
      <c r="AS69" s="30" t="s">
        <v>335</v>
      </c>
      <c r="AT69" s="31" t="s">
        <v>748</v>
      </c>
      <c r="AU69" s="32" t="s">
        <v>813</v>
      </c>
      <c r="AV69" s="30" t="s">
        <v>403</v>
      </c>
      <c r="AW69" s="31" t="s">
        <v>822</v>
      </c>
      <c r="AX69" s="32" t="s">
        <v>1241</v>
      </c>
      <c r="AY69" s="30" t="s">
        <v>335</v>
      </c>
      <c r="AZ69" s="31" t="s">
        <v>154</v>
      </c>
      <c r="BA69" s="32" t="s">
        <v>968</v>
      </c>
      <c r="BB69" s="30" t="s">
        <v>494</v>
      </c>
      <c r="BC69" s="31" t="s">
        <v>822</v>
      </c>
      <c r="BD69" s="32" t="s">
        <v>819</v>
      </c>
      <c r="BE69" s="30" t="s">
        <v>135</v>
      </c>
      <c r="BF69" s="49">
        <v>1.1499999999999999</v>
      </c>
      <c r="BG69" s="32" t="s">
        <v>50</v>
      </c>
      <c r="BH69" s="61"/>
      <c r="BI69" s="49"/>
      <c r="BJ69" s="57"/>
      <c r="BK69" s="30" t="s">
        <v>68</v>
      </c>
      <c r="BL69" s="31" t="s">
        <v>149</v>
      </c>
      <c r="BM69" s="37" t="s">
        <v>349</v>
      </c>
      <c r="BN69" s="30" t="s">
        <v>44</v>
      </c>
      <c r="BO69" s="31" t="s">
        <v>156</v>
      </c>
      <c r="BP69" s="32" t="s">
        <v>109</v>
      </c>
      <c r="BQ69" s="33"/>
      <c r="BR69" s="31"/>
      <c r="BS69" s="34"/>
      <c r="BT69" s="30" t="s">
        <v>43</v>
      </c>
      <c r="BU69" s="31" t="s">
        <v>151</v>
      </c>
      <c r="BV69" s="32" t="s">
        <v>80</v>
      </c>
      <c r="BW69" s="33"/>
      <c r="BX69" s="31"/>
      <c r="BY69" s="34"/>
      <c r="BZ69" s="30" t="s">
        <v>44</v>
      </c>
      <c r="CA69" s="31" t="s">
        <v>151</v>
      </c>
      <c r="CB69" s="32" t="s">
        <v>50</v>
      </c>
      <c r="CC69" s="33"/>
      <c r="CD69" s="31"/>
      <c r="CE69" s="34"/>
      <c r="CF69" s="30" t="s">
        <v>44</v>
      </c>
      <c r="CG69" s="31" t="s">
        <v>152</v>
      </c>
      <c r="CH69" s="37" t="s">
        <v>349</v>
      </c>
      <c r="CI69" s="33"/>
      <c r="CJ69" s="31"/>
      <c r="CK69" s="34"/>
      <c r="CL69" s="30" t="s">
        <v>44</v>
      </c>
      <c r="CM69" s="31" t="s">
        <v>826</v>
      </c>
      <c r="CN69" s="37" t="s">
        <v>910</v>
      </c>
      <c r="CO69" s="33"/>
      <c r="CP69" s="31"/>
      <c r="CQ69" s="34"/>
      <c r="CR69" s="30" t="s">
        <v>44</v>
      </c>
      <c r="CS69" s="31" t="s">
        <v>826</v>
      </c>
      <c r="CT69" s="37" t="s">
        <v>1164</v>
      </c>
      <c r="CU69" s="30"/>
      <c r="CV69" s="31"/>
      <c r="CW69" s="37"/>
      <c r="CX69" s="30" t="s">
        <v>708</v>
      </c>
      <c r="CY69" s="31" t="s">
        <v>992</v>
      </c>
      <c r="CZ69" s="37" t="s">
        <v>985</v>
      </c>
      <c r="DA69" s="33"/>
      <c r="DB69" s="31"/>
      <c r="DC69" s="34"/>
      <c r="DD69" s="30"/>
      <c r="DE69" s="31"/>
      <c r="DF69" s="42"/>
      <c r="DG69" s="19"/>
      <c r="DH69" s="19"/>
      <c r="DI69" s="19"/>
      <c r="DJ69" s="19"/>
    </row>
    <row r="70" spans="1:114" s="14" customFormat="1" ht="15.75" customHeight="1" x14ac:dyDescent="0.3">
      <c r="A70" s="18"/>
      <c r="B70" s="90" t="s">
        <v>1010</v>
      </c>
      <c r="C70" s="94"/>
      <c r="D70" s="56"/>
      <c r="E70" s="37"/>
      <c r="F70" s="38"/>
      <c r="G70" s="40"/>
      <c r="H70" s="37"/>
      <c r="I70" s="38"/>
      <c r="J70" s="40"/>
      <c r="K70" s="37"/>
      <c r="L70" s="38"/>
      <c r="M70" s="40"/>
      <c r="N70" s="37"/>
      <c r="O70" s="38"/>
      <c r="P70" s="40"/>
      <c r="Q70" s="37"/>
      <c r="R70" s="113"/>
      <c r="S70" s="114"/>
      <c r="T70" s="107"/>
      <c r="U70" s="113"/>
      <c r="V70" s="114"/>
      <c r="W70" s="107"/>
      <c r="X70" s="113"/>
      <c r="Y70" s="114"/>
      <c r="Z70" s="107"/>
      <c r="AA70" s="113"/>
      <c r="AB70" s="133"/>
      <c r="AC70" s="105"/>
      <c r="AD70" s="143"/>
      <c r="AE70" s="133"/>
      <c r="AF70" s="105"/>
      <c r="AG70" s="143"/>
      <c r="AH70" s="133"/>
      <c r="AI70" s="105"/>
      <c r="AJ70" s="103" t="s">
        <v>513</v>
      </c>
      <c r="AK70" s="132" t="s">
        <v>1234</v>
      </c>
      <c r="AL70" s="105" t="s">
        <v>1134</v>
      </c>
      <c r="AM70" s="71"/>
      <c r="AN70" s="41"/>
      <c r="AO70" s="42"/>
      <c r="AP70" s="30" t="s">
        <v>403</v>
      </c>
      <c r="AQ70" s="31" t="s">
        <v>1094</v>
      </c>
      <c r="AR70" s="32" t="s">
        <v>1092</v>
      </c>
      <c r="AS70" s="33"/>
      <c r="AT70" s="40"/>
      <c r="AU70" s="37"/>
      <c r="AV70" s="38"/>
      <c r="AW70" s="52"/>
      <c r="AX70" s="32"/>
      <c r="AY70" s="70"/>
      <c r="AZ70" s="40"/>
      <c r="BA70" s="37"/>
      <c r="BB70" s="38"/>
      <c r="BC70" s="52"/>
      <c r="BD70" s="32"/>
      <c r="BE70" s="70"/>
      <c r="BF70" s="40"/>
      <c r="BG70" s="37"/>
      <c r="BH70" s="38"/>
      <c r="BI70" s="40"/>
      <c r="BJ70" s="37"/>
      <c r="BK70" s="38"/>
      <c r="BL70" s="40"/>
      <c r="BM70" s="37"/>
      <c r="BN70" s="38"/>
      <c r="BO70" s="40"/>
      <c r="BP70" s="37"/>
      <c r="BQ70" s="38"/>
      <c r="BR70" s="40"/>
      <c r="BS70" s="37"/>
      <c r="BT70" s="38"/>
      <c r="BU70" s="52"/>
      <c r="BV70" s="32"/>
      <c r="BW70" s="70"/>
      <c r="BX70" s="40"/>
      <c r="BY70" s="37"/>
      <c r="BZ70" s="38"/>
      <c r="CA70" s="40"/>
      <c r="CB70" s="37"/>
      <c r="CC70" s="38"/>
      <c r="CD70" s="40"/>
      <c r="CE70" s="37"/>
      <c r="CF70" s="38"/>
      <c r="CG70" s="40"/>
      <c r="CH70" s="37"/>
      <c r="CI70" s="38"/>
      <c r="CJ70" s="167"/>
      <c r="CK70" s="168"/>
      <c r="CL70" s="169"/>
      <c r="CM70" s="40"/>
      <c r="CN70" s="37"/>
      <c r="CO70" s="38"/>
      <c r="CP70" s="40"/>
      <c r="CQ70" s="37"/>
      <c r="CR70" s="38"/>
      <c r="CS70" s="40"/>
      <c r="CT70" s="37"/>
      <c r="CU70" s="38"/>
      <c r="CV70" s="40"/>
      <c r="CW70" s="37"/>
      <c r="CX70" s="38"/>
      <c r="CY70" s="40"/>
      <c r="CZ70" s="37"/>
      <c r="DA70" s="38"/>
      <c r="DB70" s="40"/>
      <c r="DC70" s="37"/>
      <c r="DD70" s="38"/>
      <c r="DE70" s="40"/>
      <c r="DF70" s="37"/>
      <c r="DG70" s="23"/>
      <c r="DH70" s="23"/>
      <c r="DI70" s="23"/>
      <c r="DJ70" s="23"/>
    </row>
    <row r="71" spans="1:114" s="14" customFormat="1" ht="15.75" customHeight="1" x14ac:dyDescent="0.3">
      <c r="A71" s="18"/>
      <c r="B71" s="90" t="s">
        <v>1013</v>
      </c>
      <c r="C71" s="94"/>
      <c r="D71" s="56"/>
      <c r="E71" s="37"/>
      <c r="F71" s="38"/>
      <c r="G71" s="40"/>
      <c r="H71" s="37"/>
      <c r="I71" s="38"/>
      <c r="J71" s="40"/>
      <c r="K71" s="37"/>
      <c r="L71" s="38"/>
      <c r="M71" s="40"/>
      <c r="N71" s="37"/>
      <c r="O71" s="38"/>
      <c r="P71" s="40"/>
      <c r="Q71" s="37"/>
      <c r="R71" s="113"/>
      <c r="S71" s="114"/>
      <c r="T71" s="107"/>
      <c r="U71" s="113"/>
      <c r="V71" s="114"/>
      <c r="W71" s="107"/>
      <c r="X71" s="113"/>
      <c r="Y71" s="114"/>
      <c r="Z71" s="107"/>
      <c r="AA71" s="113"/>
      <c r="AB71" s="133"/>
      <c r="AC71" s="105"/>
      <c r="AD71" s="106" t="s">
        <v>513</v>
      </c>
      <c r="AE71" s="104">
        <v>3311</v>
      </c>
      <c r="AF71" s="105" t="s">
        <v>1011</v>
      </c>
      <c r="AG71" s="103" t="s">
        <v>903</v>
      </c>
      <c r="AH71" s="104">
        <v>3332</v>
      </c>
      <c r="AI71" s="105" t="s">
        <v>1101</v>
      </c>
      <c r="AJ71" s="108"/>
      <c r="AK71" s="133"/>
      <c r="AL71" s="105"/>
      <c r="AM71" s="70"/>
      <c r="AN71" s="40"/>
      <c r="AO71" s="37"/>
      <c r="AP71" s="38"/>
      <c r="AQ71" s="52"/>
      <c r="AR71" s="32"/>
      <c r="AS71" s="70"/>
      <c r="AT71" s="40"/>
      <c r="AU71" s="37"/>
      <c r="AV71" s="38"/>
      <c r="AW71" s="52"/>
      <c r="AX71" s="32"/>
      <c r="AY71" s="70"/>
      <c r="AZ71" s="40"/>
      <c r="BA71" s="37"/>
      <c r="BB71" s="38"/>
      <c r="BC71" s="52"/>
      <c r="BD71" s="32"/>
      <c r="BE71" s="70"/>
      <c r="BF71" s="40"/>
      <c r="BG71" s="37"/>
      <c r="BH71" s="38"/>
      <c r="BI71" s="40"/>
      <c r="BJ71" s="37"/>
      <c r="BK71" s="38"/>
      <c r="BL71" s="40"/>
      <c r="BM71" s="37"/>
      <c r="BN71" s="38"/>
      <c r="BO71" s="40"/>
      <c r="BP71" s="37"/>
      <c r="BQ71" s="38"/>
      <c r="BR71" s="40"/>
      <c r="BS71" s="37"/>
      <c r="BT71" s="38"/>
      <c r="BU71" s="52"/>
      <c r="BV71" s="32"/>
      <c r="BW71" s="70"/>
      <c r="BX71" s="40"/>
      <c r="BY71" s="37"/>
      <c r="BZ71" s="38"/>
      <c r="CA71" s="40"/>
      <c r="CB71" s="37"/>
      <c r="CC71" s="38"/>
      <c r="CD71" s="40"/>
      <c r="CE71" s="37"/>
      <c r="CF71" s="38"/>
      <c r="CG71" s="40"/>
      <c r="CH71" s="37"/>
      <c r="CI71" s="38"/>
      <c r="CJ71" s="167"/>
      <c r="CK71" s="168"/>
      <c r="CL71" s="169"/>
      <c r="CM71" s="40"/>
      <c r="CN71" s="37"/>
      <c r="CO71" s="38"/>
      <c r="CP71" s="40"/>
      <c r="CQ71" s="37"/>
      <c r="CR71" s="38"/>
      <c r="CS71" s="40"/>
      <c r="CT71" s="37"/>
      <c r="CU71" s="38"/>
      <c r="CV71" s="40"/>
      <c r="CW71" s="37"/>
      <c r="CX71" s="38"/>
      <c r="CY71" s="40"/>
      <c r="CZ71" s="37"/>
      <c r="DA71" s="38"/>
      <c r="DB71" s="40"/>
      <c r="DC71" s="37"/>
      <c r="DD71" s="38"/>
      <c r="DE71" s="40"/>
      <c r="DF71" s="37"/>
      <c r="DG71" s="23"/>
      <c r="DH71" s="23"/>
      <c r="DI71" s="23"/>
      <c r="DJ71" s="23"/>
    </row>
    <row r="72" spans="1:114" s="14" customFormat="1" ht="15.75" customHeight="1" thickBot="1" x14ac:dyDescent="0.35">
      <c r="A72" s="84"/>
      <c r="B72" s="91" t="s">
        <v>1012</v>
      </c>
      <c r="C72" s="95"/>
      <c r="D72" s="85"/>
      <c r="E72" s="86"/>
      <c r="F72" s="87"/>
      <c r="G72" s="88"/>
      <c r="H72" s="86"/>
      <c r="I72" s="87"/>
      <c r="J72" s="88"/>
      <c r="K72" s="86"/>
      <c r="L72" s="87"/>
      <c r="M72" s="88"/>
      <c r="N72" s="86"/>
      <c r="O72" s="87"/>
      <c r="P72" s="88"/>
      <c r="Q72" s="86"/>
      <c r="R72" s="123"/>
      <c r="S72" s="124"/>
      <c r="T72" s="125"/>
      <c r="U72" s="123"/>
      <c r="V72" s="124"/>
      <c r="W72" s="125"/>
      <c r="X72" s="123"/>
      <c r="Y72" s="124"/>
      <c r="Z72" s="125"/>
      <c r="AA72" s="123"/>
      <c r="AB72" s="150"/>
      <c r="AC72" s="151"/>
      <c r="AD72" s="152"/>
      <c r="AE72" s="150"/>
      <c r="AF72" s="151"/>
      <c r="AG72" s="152"/>
      <c r="AH72" s="150"/>
      <c r="AI72" s="151"/>
      <c r="AJ72" s="152"/>
      <c r="AK72" s="150"/>
      <c r="AL72" s="151"/>
      <c r="AM72" s="153"/>
      <c r="AN72" s="88"/>
      <c r="AO72" s="86"/>
      <c r="AP72" s="154" t="s">
        <v>403</v>
      </c>
      <c r="AQ72" s="155">
        <v>5526</v>
      </c>
      <c r="AR72" s="156" t="s">
        <v>1026</v>
      </c>
      <c r="AS72" s="157"/>
      <c r="AT72" s="88"/>
      <c r="AU72" s="86"/>
      <c r="AV72" s="87"/>
      <c r="AW72" s="162"/>
      <c r="AX72" s="156"/>
      <c r="AY72" s="153"/>
      <c r="AZ72" s="88"/>
      <c r="BA72" s="86"/>
      <c r="BB72" s="87"/>
      <c r="BC72" s="162"/>
      <c r="BD72" s="156"/>
      <c r="BE72" s="153"/>
      <c r="BF72" s="88"/>
      <c r="BG72" s="86"/>
      <c r="BH72" s="87"/>
      <c r="BI72" s="88"/>
      <c r="BJ72" s="86"/>
      <c r="BK72" s="87"/>
      <c r="BL72" s="88"/>
      <c r="BM72" s="86"/>
      <c r="BN72" s="87"/>
      <c r="BO72" s="88"/>
      <c r="BP72" s="86"/>
      <c r="BQ72" s="87"/>
      <c r="BR72" s="88"/>
      <c r="BS72" s="86"/>
      <c r="BT72" s="87"/>
      <c r="BU72" s="162"/>
      <c r="BV72" s="156"/>
      <c r="BW72" s="153"/>
      <c r="BX72" s="88"/>
      <c r="BY72" s="86"/>
      <c r="BZ72" s="87"/>
      <c r="CA72" s="88"/>
      <c r="CB72" s="86"/>
      <c r="CC72" s="87"/>
      <c r="CD72" s="88"/>
      <c r="CE72" s="86"/>
      <c r="CF72" s="87"/>
      <c r="CG72" s="88"/>
      <c r="CH72" s="86"/>
      <c r="CI72" s="87"/>
      <c r="CJ72" s="171"/>
      <c r="CK72" s="172"/>
      <c r="CL72" s="173"/>
      <c r="CM72" s="88"/>
      <c r="CN72" s="86"/>
      <c r="CO72" s="87"/>
      <c r="CP72" s="88"/>
      <c r="CQ72" s="86"/>
      <c r="CR72" s="87"/>
      <c r="CS72" s="88"/>
      <c r="CT72" s="86"/>
      <c r="CU72" s="87"/>
      <c r="CV72" s="88"/>
      <c r="CW72" s="86"/>
      <c r="CX72" s="87"/>
      <c r="CY72" s="88"/>
      <c r="CZ72" s="86"/>
      <c r="DA72" s="87"/>
      <c r="DB72" s="88"/>
      <c r="DC72" s="86"/>
      <c r="DD72" s="87"/>
      <c r="DE72" s="88"/>
      <c r="DF72" s="86"/>
      <c r="DG72" s="23"/>
      <c r="DH72" s="23"/>
      <c r="DI72" s="23"/>
      <c r="DJ72" s="23"/>
    </row>
    <row r="73" spans="1:114" s="20" customFormat="1" ht="15.75" customHeight="1" thickTop="1" x14ac:dyDescent="0.3">
      <c r="A73" s="74"/>
      <c r="B73" s="89" t="s">
        <v>163</v>
      </c>
      <c r="C73" s="96"/>
      <c r="D73" s="75"/>
      <c r="E73" s="83"/>
      <c r="F73" s="82"/>
      <c r="G73" s="79"/>
      <c r="H73" s="83"/>
      <c r="I73" s="78" t="s">
        <v>1446</v>
      </c>
      <c r="J73" s="79" t="s">
        <v>1461</v>
      </c>
      <c r="K73" s="37" t="s">
        <v>1445</v>
      </c>
      <c r="L73" s="78" t="s">
        <v>284</v>
      </c>
      <c r="M73" s="79" t="s">
        <v>164</v>
      </c>
      <c r="N73" s="80" t="s">
        <v>188</v>
      </c>
      <c r="O73" s="78" t="s">
        <v>1008</v>
      </c>
      <c r="P73" s="79" t="s">
        <v>165</v>
      </c>
      <c r="Q73" s="80" t="s">
        <v>188</v>
      </c>
      <c r="R73" s="126" t="s">
        <v>715</v>
      </c>
      <c r="S73" s="127" t="s">
        <v>781</v>
      </c>
      <c r="T73" s="128" t="s">
        <v>780</v>
      </c>
      <c r="U73" s="126" t="s">
        <v>952</v>
      </c>
      <c r="V73" s="127" t="s">
        <v>946</v>
      </c>
      <c r="W73" s="129" t="s">
        <v>945</v>
      </c>
      <c r="X73" s="126" t="s">
        <v>513</v>
      </c>
      <c r="Y73" s="127" t="s">
        <v>779</v>
      </c>
      <c r="Z73" s="129" t="s">
        <v>780</v>
      </c>
      <c r="AA73" s="126" t="s">
        <v>32</v>
      </c>
      <c r="AB73" s="127" t="s">
        <v>166</v>
      </c>
      <c r="AC73" s="129" t="s">
        <v>307</v>
      </c>
      <c r="AD73" s="126" t="s">
        <v>963</v>
      </c>
      <c r="AE73" s="127" t="s">
        <v>1041</v>
      </c>
      <c r="AF73" s="129" t="s">
        <v>1042</v>
      </c>
      <c r="AG73" s="126" t="s">
        <v>58</v>
      </c>
      <c r="AH73" s="127" t="s">
        <v>391</v>
      </c>
      <c r="AI73" s="129" t="s">
        <v>392</v>
      </c>
      <c r="AJ73" s="126" t="s">
        <v>865</v>
      </c>
      <c r="AK73" s="127" t="s">
        <v>1033</v>
      </c>
      <c r="AL73" s="129" t="s">
        <v>1034</v>
      </c>
      <c r="AM73" s="78" t="s">
        <v>1150</v>
      </c>
      <c r="AN73" s="79" t="s">
        <v>1041</v>
      </c>
      <c r="AO73" s="37" t="s">
        <v>1445</v>
      </c>
      <c r="AP73" s="82"/>
      <c r="AQ73" s="79"/>
      <c r="AR73" s="83"/>
      <c r="AS73" s="78" t="s">
        <v>54</v>
      </c>
      <c r="AT73" s="79" t="s">
        <v>510</v>
      </c>
      <c r="AU73" s="81" t="s">
        <v>780</v>
      </c>
      <c r="AV73" s="78" t="s">
        <v>1394</v>
      </c>
      <c r="AW73" s="79" t="s">
        <v>1460</v>
      </c>
      <c r="AX73" s="37" t="s">
        <v>1445</v>
      </c>
      <c r="AY73" s="78" t="s">
        <v>1159</v>
      </c>
      <c r="AZ73" s="79" t="s">
        <v>1459</v>
      </c>
      <c r="BA73" s="37" t="s">
        <v>1445</v>
      </c>
      <c r="BB73" s="78" t="s">
        <v>1457</v>
      </c>
      <c r="BC73" s="79" t="s">
        <v>1458</v>
      </c>
      <c r="BD73" s="37" t="s">
        <v>1445</v>
      </c>
      <c r="BE73" s="82"/>
      <c r="BF73" s="79"/>
      <c r="BG73" s="83"/>
      <c r="BH73" s="82"/>
      <c r="BI73" s="79"/>
      <c r="BJ73" s="83"/>
      <c r="BK73" s="82"/>
      <c r="BL73" s="79"/>
      <c r="BM73" s="83"/>
      <c r="BN73" s="82"/>
      <c r="BO73" s="79"/>
      <c r="BP73" s="83"/>
      <c r="BQ73" s="82"/>
      <c r="BR73" s="79"/>
      <c r="BS73" s="83"/>
      <c r="BT73" s="82"/>
      <c r="BU73" s="79"/>
      <c r="BV73" s="83"/>
      <c r="BW73" s="82"/>
      <c r="BX73" s="79"/>
      <c r="BY73" s="83"/>
      <c r="BZ73" s="82"/>
      <c r="CA73" s="79"/>
      <c r="CB73" s="83"/>
      <c r="CC73" s="82"/>
      <c r="CD73" s="79"/>
      <c r="CE73" s="83"/>
      <c r="CF73" s="82"/>
      <c r="CG73" s="79"/>
      <c r="CH73" s="83"/>
      <c r="CI73" s="82"/>
      <c r="CJ73" s="79"/>
      <c r="CK73" s="83"/>
      <c r="CL73" s="82"/>
      <c r="CM73" s="79"/>
      <c r="CN73" s="83"/>
      <c r="CO73" s="82"/>
      <c r="CP73" s="79"/>
      <c r="CQ73" s="83"/>
      <c r="CR73" s="82"/>
      <c r="CS73" s="79"/>
      <c r="CT73" s="83"/>
      <c r="CU73" s="178"/>
      <c r="CV73" s="179"/>
      <c r="CW73" s="177"/>
      <c r="CX73" s="78" t="s">
        <v>368</v>
      </c>
      <c r="CY73" s="79" t="s">
        <v>173</v>
      </c>
      <c r="CZ73" s="37" t="s">
        <v>1445</v>
      </c>
      <c r="DA73" s="82"/>
      <c r="DB73" s="79"/>
      <c r="DC73" s="83"/>
      <c r="DD73" s="78"/>
      <c r="DE73" s="79"/>
      <c r="DF73" s="163"/>
      <c r="DG73" s="19"/>
      <c r="DH73" s="19"/>
      <c r="DI73" s="19"/>
      <c r="DJ73" s="19"/>
    </row>
    <row r="74" spans="1:114" s="20" customFormat="1" ht="15.75" customHeight="1" x14ac:dyDescent="0.3">
      <c r="A74" s="18"/>
      <c r="B74" s="90" t="s">
        <v>169</v>
      </c>
      <c r="C74" s="94"/>
      <c r="D74" s="56"/>
      <c r="E74" s="34"/>
      <c r="F74" s="33"/>
      <c r="G74" s="31"/>
      <c r="H74" s="34"/>
      <c r="I74" s="30" t="s">
        <v>1446</v>
      </c>
      <c r="J74" s="31" t="s">
        <v>1496</v>
      </c>
      <c r="K74" s="37" t="s">
        <v>1494</v>
      </c>
      <c r="L74" s="30" t="s">
        <v>167</v>
      </c>
      <c r="M74" s="31" t="s">
        <v>170</v>
      </c>
      <c r="N74" s="32" t="s">
        <v>175</v>
      </c>
      <c r="O74" s="70"/>
      <c r="P74" s="31"/>
      <c r="Q74" s="34"/>
      <c r="R74" s="108"/>
      <c r="S74" s="104"/>
      <c r="T74" s="109"/>
      <c r="U74" s="106" t="s">
        <v>952</v>
      </c>
      <c r="V74" s="104" t="s">
        <v>959</v>
      </c>
      <c r="W74" s="107" t="s">
        <v>960</v>
      </c>
      <c r="X74" s="106" t="s">
        <v>168</v>
      </c>
      <c r="Y74" s="104" t="s">
        <v>171</v>
      </c>
      <c r="Z74" s="105" t="s">
        <v>306</v>
      </c>
      <c r="AA74" s="106" t="s">
        <v>63</v>
      </c>
      <c r="AB74" s="104" t="s">
        <v>172</v>
      </c>
      <c r="AC74" s="105" t="s">
        <v>306</v>
      </c>
      <c r="AD74" s="106" t="s">
        <v>141</v>
      </c>
      <c r="AE74" s="104" t="s">
        <v>173</v>
      </c>
      <c r="AF74" s="105" t="s">
        <v>306</v>
      </c>
      <c r="AG74" s="106" t="s">
        <v>56</v>
      </c>
      <c r="AH74" s="104" t="s">
        <v>174</v>
      </c>
      <c r="AI74" s="105" t="s">
        <v>306</v>
      </c>
      <c r="AJ74" s="108"/>
      <c r="AK74" s="104"/>
      <c r="AL74" s="109"/>
      <c r="AM74" s="174" t="s">
        <v>1150</v>
      </c>
      <c r="AN74" s="49" t="s">
        <v>1495</v>
      </c>
      <c r="AO74" s="37" t="s">
        <v>1494</v>
      </c>
      <c r="AP74" s="33"/>
      <c r="AQ74" s="31"/>
      <c r="AR74" s="34"/>
      <c r="AS74" s="33"/>
      <c r="AT74" s="31"/>
      <c r="AU74" s="34"/>
      <c r="AV74" s="30" t="s">
        <v>1394</v>
      </c>
      <c r="AW74" s="49" t="s">
        <v>1497</v>
      </c>
      <c r="AX74" s="37" t="s">
        <v>1494</v>
      </c>
      <c r="AY74" s="33"/>
      <c r="AZ74" s="31"/>
      <c r="BA74" s="34"/>
      <c r="BB74" s="30" t="s">
        <v>513</v>
      </c>
      <c r="BC74" s="31" t="s">
        <v>1041</v>
      </c>
      <c r="BD74" s="37" t="s">
        <v>1494</v>
      </c>
      <c r="BE74" s="33"/>
      <c r="BF74" s="31"/>
      <c r="BG74" s="34"/>
      <c r="BH74" s="33"/>
      <c r="BI74" s="31"/>
      <c r="BJ74" s="34"/>
      <c r="BK74" s="33"/>
      <c r="BL74" s="31"/>
      <c r="BM74" s="34"/>
      <c r="BN74" s="33"/>
      <c r="BO74" s="31"/>
      <c r="BP74" s="34"/>
      <c r="BQ74" s="33"/>
      <c r="BR74" s="31"/>
      <c r="BS74" s="34"/>
      <c r="BT74" s="33"/>
      <c r="BU74" s="31"/>
      <c r="BV74" s="34"/>
      <c r="BW74" s="33"/>
      <c r="BX74" s="31"/>
      <c r="BY74" s="34"/>
      <c r="BZ74" s="33"/>
      <c r="CA74" s="31"/>
      <c r="CB74" s="34"/>
      <c r="CC74" s="33"/>
      <c r="CD74" s="31"/>
      <c r="CE74" s="34"/>
      <c r="CF74" s="33"/>
      <c r="CG74" s="31"/>
      <c r="CH74" s="34"/>
      <c r="CI74" s="33"/>
      <c r="CJ74" s="31"/>
      <c r="CK74" s="34"/>
      <c r="CL74" s="33"/>
      <c r="CM74" s="31"/>
      <c r="CN74" s="34"/>
      <c r="CO74" s="33"/>
      <c r="CP74" s="31"/>
      <c r="CQ74" s="34"/>
      <c r="CR74" s="33"/>
      <c r="CS74" s="31"/>
      <c r="CT74" s="34"/>
      <c r="CU74" s="72"/>
      <c r="CV74" s="65"/>
      <c r="CW74" s="177"/>
      <c r="CX74" s="30" t="s">
        <v>368</v>
      </c>
      <c r="CY74" s="31" t="s">
        <v>1498</v>
      </c>
      <c r="CZ74" s="37" t="s">
        <v>1494</v>
      </c>
      <c r="DA74" s="33"/>
      <c r="DB74" s="31"/>
      <c r="DC74" s="34"/>
      <c r="DD74" s="30"/>
      <c r="DE74" s="31"/>
      <c r="DF74" s="42"/>
      <c r="DG74" s="19"/>
      <c r="DH74" s="19"/>
      <c r="DI74" s="19"/>
      <c r="DJ74" s="19"/>
    </row>
    <row r="75" spans="1:114" s="20" customFormat="1" ht="15.75" customHeight="1" x14ac:dyDescent="0.3">
      <c r="A75" s="18"/>
      <c r="B75" s="90" t="s">
        <v>297</v>
      </c>
      <c r="C75" s="94"/>
      <c r="D75" s="56"/>
      <c r="E75" s="57"/>
      <c r="F75" s="61"/>
      <c r="G75" s="49"/>
      <c r="H75" s="57"/>
      <c r="I75" s="30" t="s">
        <v>344</v>
      </c>
      <c r="J75" s="49" t="s">
        <v>398</v>
      </c>
      <c r="K75" s="37" t="s">
        <v>395</v>
      </c>
      <c r="L75" s="48" t="s">
        <v>513</v>
      </c>
      <c r="M75" s="49" t="s">
        <v>536</v>
      </c>
      <c r="N75" s="32" t="s">
        <v>535</v>
      </c>
      <c r="O75" s="30" t="s">
        <v>344</v>
      </c>
      <c r="P75" s="49" t="s">
        <v>456</v>
      </c>
      <c r="Q75" s="37" t="s">
        <v>455</v>
      </c>
      <c r="R75" s="106" t="s">
        <v>403</v>
      </c>
      <c r="S75" s="130" t="s">
        <v>300</v>
      </c>
      <c r="T75" s="107" t="s">
        <v>455</v>
      </c>
      <c r="U75" s="106" t="s">
        <v>620</v>
      </c>
      <c r="V75" s="130" t="s">
        <v>619</v>
      </c>
      <c r="W75" s="107" t="s">
        <v>621</v>
      </c>
      <c r="X75" s="48" t="s">
        <v>513</v>
      </c>
      <c r="Y75" s="185" t="s">
        <v>802</v>
      </c>
      <c r="Z75" s="32" t="s">
        <v>803</v>
      </c>
      <c r="AA75" s="103" t="s">
        <v>952</v>
      </c>
      <c r="AB75" s="131" t="s">
        <v>1066</v>
      </c>
      <c r="AC75" s="105" t="s">
        <v>1065</v>
      </c>
      <c r="AD75" s="103" t="s">
        <v>865</v>
      </c>
      <c r="AE75" s="131" t="s">
        <v>951</v>
      </c>
      <c r="AF75" s="105" t="s">
        <v>950</v>
      </c>
      <c r="AG75" s="103" t="s">
        <v>507</v>
      </c>
      <c r="AH75" s="131" t="s">
        <v>622</v>
      </c>
      <c r="AI75" s="105" t="s">
        <v>621</v>
      </c>
      <c r="AJ75" s="106" t="s">
        <v>865</v>
      </c>
      <c r="AK75" s="130" t="s">
        <v>1064</v>
      </c>
      <c r="AL75" s="107" t="s">
        <v>1065</v>
      </c>
      <c r="AM75" s="174" t="s">
        <v>1150</v>
      </c>
      <c r="AN75" s="49" t="s">
        <v>629</v>
      </c>
      <c r="AO75" s="37" t="s">
        <v>1445</v>
      </c>
      <c r="AP75" s="30" t="s">
        <v>303</v>
      </c>
      <c r="AQ75" s="49" t="s">
        <v>508</v>
      </c>
      <c r="AR75" s="37" t="s">
        <v>509</v>
      </c>
      <c r="AS75" s="61"/>
      <c r="AT75" s="49"/>
      <c r="AU75" s="57"/>
      <c r="AV75" s="30" t="s">
        <v>1394</v>
      </c>
      <c r="AW75" s="49" t="s">
        <v>1453</v>
      </c>
      <c r="AX75" s="37" t="s">
        <v>1445</v>
      </c>
      <c r="AY75" s="30" t="s">
        <v>1159</v>
      </c>
      <c r="AZ75" s="31" t="s">
        <v>998</v>
      </c>
      <c r="BA75" s="37" t="s">
        <v>1445</v>
      </c>
      <c r="BB75" s="30" t="s">
        <v>513</v>
      </c>
      <c r="BC75" s="31" t="s">
        <v>1454</v>
      </c>
      <c r="BD75" s="37" t="s">
        <v>1445</v>
      </c>
      <c r="BE75" s="61"/>
      <c r="BF75" s="49"/>
      <c r="BG75" s="57"/>
      <c r="BH75" s="61"/>
      <c r="BI75" s="49"/>
      <c r="BJ75" s="57"/>
      <c r="BK75" s="61"/>
      <c r="BL75" s="49"/>
      <c r="BM75" s="57"/>
      <c r="BN75" s="61"/>
      <c r="BO75" s="49"/>
      <c r="BP75" s="57"/>
      <c r="BQ75" s="61"/>
      <c r="BR75" s="49"/>
      <c r="BS75" s="57"/>
      <c r="BT75" s="30" t="s">
        <v>775</v>
      </c>
      <c r="BU75" s="49" t="s">
        <v>774</v>
      </c>
      <c r="BV75" s="37" t="s">
        <v>777</v>
      </c>
      <c r="BW75" s="61"/>
      <c r="BX75" s="49"/>
      <c r="BY75" s="57"/>
      <c r="BZ75" s="61"/>
      <c r="CA75" s="49"/>
      <c r="CB75" s="57"/>
      <c r="CC75" s="61"/>
      <c r="CD75" s="49"/>
      <c r="CE75" s="57"/>
      <c r="CF75" s="61"/>
      <c r="CG75" s="49"/>
      <c r="CH75" s="57"/>
      <c r="CI75" s="61"/>
      <c r="CJ75" s="49"/>
      <c r="CK75" s="57"/>
      <c r="CL75" s="61"/>
      <c r="CM75" s="49"/>
      <c r="CN75" s="57"/>
      <c r="CO75" s="61"/>
      <c r="CP75" s="49"/>
      <c r="CQ75" s="57"/>
      <c r="CR75" s="61"/>
      <c r="CS75" s="49"/>
      <c r="CT75" s="57"/>
      <c r="CU75" s="30"/>
      <c r="CV75" s="31"/>
      <c r="CW75" s="37"/>
      <c r="CX75" s="30" t="s">
        <v>368</v>
      </c>
      <c r="CY75" s="31" t="s">
        <v>1455</v>
      </c>
      <c r="CZ75" s="37" t="s">
        <v>1445</v>
      </c>
      <c r="DA75" s="61"/>
      <c r="DB75" s="49"/>
      <c r="DC75" s="57"/>
      <c r="DD75" s="174"/>
      <c r="DE75" s="49"/>
      <c r="DF75" s="175"/>
      <c r="DG75" s="19"/>
      <c r="DH75" s="19"/>
      <c r="DI75" s="19"/>
      <c r="DJ75" s="19"/>
    </row>
    <row r="76" spans="1:114" s="20" customFormat="1" ht="15.75" customHeight="1" x14ac:dyDescent="0.3">
      <c r="A76" s="18"/>
      <c r="B76" s="90" t="s">
        <v>298</v>
      </c>
      <c r="C76" s="94"/>
      <c r="D76" s="56"/>
      <c r="E76" s="34"/>
      <c r="F76" s="33"/>
      <c r="G76" s="31"/>
      <c r="H76" s="34"/>
      <c r="I76" s="30" t="s">
        <v>1446</v>
      </c>
      <c r="J76" s="31" t="s">
        <v>1499</v>
      </c>
      <c r="K76" s="37" t="s">
        <v>1494</v>
      </c>
      <c r="L76" s="33"/>
      <c r="M76" s="50"/>
      <c r="N76" s="51"/>
      <c r="O76" s="30" t="s">
        <v>498</v>
      </c>
      <c r="P76" s="31" t="s">
        <v>427</v>
      </c>
      <c r="Q76" s="37" t="s">
        <v>497</v>
      </c>
      <c r="R76" s="106" t="s">
        <v>1046</v>
      </c>
      <c r="S76" s="104" t="s">
        <v>1047</v>
      </c>
      <c r="T76" s="107" t="s">
        <v>1048</v>
      </c>
      <c r="U76" s="108"/>
      <c r="V76" s="104"/>
      <c r="W76" s="109"/>
      <c r="X76" s="30" t="s">
        <v>1503</v>
      </c>
      <c r="Y76" s="31" t="s">
        <v>1504</v>
      </c>
      <c r="Z76" s="37" t="s">
        <v>1494</v>
      </c>
      <c r="AA76" s="103" t="s">
        <v>952</v>
      </c>
      <c r="AB76" s="132" t="s">
        <v>1031</v>
      </c>
      <c r="AC76" s="105" t="s">
        <v>1032</v>
      </c>
      <c r="AD76" s="48" t="s">
        <v>865</v>
      </c>
      <c r="AE76" s="50" t="s">
        <v>170</v>
      </c>
      <c r="AF76" s="32" t="s">
        <v>957</v>
      </c>
      <c r="AG76" s="48" t="s">
        <v>58</v>
      </c>
      <c r="AH76" s="50" t="s">
        <v>378</v>
      </c>
      <c r="AI76" s="32" t="s">
        <v>377</v>
      </c>
      <c r="AJ76" s="30" t="s">
        <v>303</v>
      </c>
      <c r="AK76" s="31" t="s">
        <v>458</v>
      </c>
      <c r="AL76" s="37" t="s">
        <v>455</v>
      </c>
      <c r="AM76" s="30" t="s">
        <v>54</v>
      </c>
      <c r="AN76" s="31" t="s">
        <v>623</v>
      </c>
      <c r="AO76" s="37" t="s">
        <v>624</v>
      </c>
      <c r="AP76" s="30" t="s">
        <v>303</v>
      </c>
      <c r="AQ76" s="31" t="s">
        <v>560</v>
      </c>
      <c r="AR76" s="32" t="s">
        <v>561</v>
      </c>
      <c r="AS76" s="30" t="s">
        <v>87</v>
      </c>
      <c r="AT76" s="31" t="s">
        <v>304</v>
      </c>
      <c r="AU76" s="37" t="s">
        <v>301</v>
      </c>
      <c r="AV76" s="30" t="s">
        <v>1394</v>
      </c>
      <c r="AW76" s="49" t="s">
        <v>1502</v>
      </c>
      <c r="AX76" s="37" t="s">
        <v>1494</v>
      </c>
      <c r="AY76" s="33"/>
      <c r="AZ76" s="31"/>
      <c r="BA76" s="34"/>
      <c r="BB76" s="30" t="s">
        <v>513</v>
      </c>
      <c r="BC76" s="31" t="s">
        <v>1501</v>
      </c>
      <c r="BD76" s="37" t="s">
        <v>1494</v>
      </c>
      <c r="BE76" s="33"/>
      <c r="BF76" s="31"/>
      <c r="BG76" s="34"/>
      <c r="BH76" s="33"/>
      <c r="BI76" s="31"/>
      <c r="BJ76" s="34"/>
      <c r="BK76" s="33"/>
      <c r="BL76" s="31"/>
      <c r="BM76" s="34"/>
      <c r="BN76" s="33"/>
      <c r="BO76" s="31"/>
      <c r="BP76" s="34"/>
      <c r="BQ76" s="33"/>
      <c r="BR76" s="31"/>
      <c r="BS76" s="34"/>
      <c r="BT76" s="30" t="s">
        <v>775</v>
      </c>
      <c r="BU76" s="31" t="s">
        <v>776</v>
      </c>
      <c r="BV76" s="37" t="s">
        <v>777</v>
      </c>
      <c r="BW76" s="33"/>
      <c r="BX76" s="31"/>
      <c r="BY76" s="34"/>
      <c r="BZ76" s="33"/>
      <c r="CA76" s="31"/>
      <c r="CB76" s="34"/>
      <c r="CC76" s="33"/>
      <c r="CD76" s="31"/>
      <c r="CE76" s="34"/>
      <c r="CF76" s="33"/>
      <c r="CG76" s="31"/>
      <c r="CH76" s="34"/>
      <c r="CI76" s="33"/>
      <c r="CJ76" s="31"/>
      <c r="CK76" s="34"/>
      <c r="CL76" s="33"/>
      <c r="CM76" s="31"/>
      <c r="CN76" s="34"/>
      <c r="CO76" s="33"/>
      <c r="CP76" s="31"/>
      <c r="CQ76" s="34"/>
      <c r="CR76" s="33"/>
      <c r="CS76" s="31"/>
      <c r="CT76" s="34"/>
      <c r="CU76" s="30"/>
      <c r="CV76" s="31"/>
      <c r="CW76" s="37"/>
      <c r="CX76" s="30" t="s">
        <v>368</v>
      </c>
      <c r="CY76" s="31" t="s">
        <v>1500</v>
      </c>
      <c r="CZ76" s="37" t="s">
        <v>1494</v>
      </c>
      <c r="DA76" s="33"/>
      <c r="DB76" s="31"/>
      <c r="DC76" s="34"/>
      <c r="DD76" s="30"/>
      <c r="DE76" s="31"/>
      <c r="DF76" s="42"/>
      <c r="DG76" s="19"/>
      <c r="DH76" s="19"/>
      <c r="DI76" s="19"/>
      <c r="DJ76" s="19"/>
    </row>
    <row r="77" spans="1:114" s="20" customFormat="1" ht="15.75" customHeight="1" x14ac:dyDescent="0.3">
      <c r="A77" s="18"/>
      <c r="B77" s="90" t="s">
        <v>176</v>
      </c>
      <c r="C77" s="94"/>
      <c r="D77" s="56"/>
      <c r="E77" s="34"/>
      <c r="F77" s="33"/>
      <c r="G77" s="31"/>
      <c r="H77" s="34"/>
      <c r="I77" s="30" t="s">
        <v>1446</v>
      </c>
      <c r="J77" s="31" t="s">
        <v>1447</v>
      </c>
      <c r="K77" s="37" t="s">
        <v>1445</v>
      </c>
      <c r="L77" s="33"/>
      <c r="M77" s="50"/>
      <c r="N77" s="51"/>
      <c r="O77" s="71"/>
      <c r="P77" s="31"/>
      <c r="Q77" s="34"/>
      <c r="R77" s="106" t="s">
        <v>513</v>
      </c>
      <c r="S77" s="104" t="s">
        <v>730</v>
      </c>
      <c r="T77" s="107" t="s">
        <v>731</v>
      </c>
      <c r="U77" s="106" t="s">
        <v>952</v>
      </c>
      <c r="V77" s="104" t="s">
        <v>953</v>
      </c>
      <c r="W77" s="107" t="s">
        <v>954</v>
      </c>
      <c r="X77" s="30" t="s">
        <v>385</v>
      </c>
      <c r="Y77" s="31" t="s">
        <v>394</v>
      </c>
      <c r="Z77" s="32" t="s">
        <v>395</v>
      </c>
      <c r="AA77" s="106" t="s">
        <v>846</v>
      </c>
      <c r="AB77" s="104" t="s">
        <v>902</v>
      </c>
      <c r="AC77" s="105" t="s">
        <v>892</v>
      </c>
      <c r="AD77" s="30" t="s">
        <v>963</v>
      </c>
      <c r="AE77" s="31" t="s">
        <v>1039</v>
      </c>
      <c r="AF77" s="32" t="s">
        <v>1040</v>
      </c>
      <c r="AG77" s="30" t="s">
        <v>903</v>
      </c>
      <c r="AH77" s="31" t="s">
        <v>1035</v>
      </c>
      <c r="AI77" s="32" t="s">
        <v>1036</v>
      </c>
      <c r="AJ77" s="30" t="s">
        <v>303</v>
      </c>
      <c r="AK77" s="31" t="s">
        <v>459</v>
      </c>
      <c r="AL77" s="32" t="s">
        <v>460</v>
      </c>
      <c r="AM77" s="30" t="s">
        <v>54</v>
      </c>
      <c r="AN77" s="31" t="s">
        <v>625</v>
      </c>
      <c r="AO77" s="37" t="s">
        <v>626</v>
      </c>
      <c r="AP77" s="30" t="s">
        <v>303</v>
      </c>
      <c r="AQ77" s="31" t="s">
        <v>562</v>
      </c>
      <c r="AR77" s="32" t="s">
        <v>561</v>
      </c>
      <c r="AS77" s="30" t="s">
        <v>87</v>
      </c>
      <c r="AT77" s="31" t="s">
        <v>305</v>
      </c>
      <c r="AU77" s="37" t="s">
        <v>301</v>
      </c>
      <c r="AV77" s="30" t="s">
        <v>1394</v>
      </c>
      <c r="AW77" s="31" t="s">
        <v>1448</v>
      </c>
      <c r="AX77" s="37" t="s">
        <v>1445</v>
      </c>
      <c r="AY77" s="30" t="s">
        <v>1159</v>
      </c>
      <c r="AZ77" s="31" t="s">
        <v>1451</v>
      </c>
      <c r="BA77" s="37" t="s">
        <v>1445</v>
      </c>
      <c r="BB77" s="30" t="s">
        <v>1449</v>
      </c>
      <c r="BC77" s="31" t="s">
        <v>1450</v>
      </c>
      <c r="BD77" s="37" t="s">
        <v>1445</v>
      </c>
      <c r="BE77" s="33"/>
      <c r="BF77" s="31"/>
      <c r="BG77" s="34"/>
      <c r="BH77" s="33"/>
      <c r="BI77" s="31"/>
      <c r="BJ77" s="34"/>
      <c r="BK77" s="33"/>
      <c r="BL77" s="31"/>
      <c r="BM77" s="34"/>
      <c r="BN77" s="33"/>
      <c r="BO77" s="31"/>
      <c r="BP77" s="34"/>
      <c r="BQ77" s="33"/>
      <c r="BR77" s="31"/>
      <c r="BS77" s="34"/>
      <c r="BT77" s="30" t="s">
        <v>775</v>
      </c>
      <c r="BU77" s="31" t="s">
        <v>797</v>
      </c>
      <c r="BV77" s="37" t="s">
        <v>796</v>
      </c>
      <c r="BW77" s="33"/>
      <c r="BX77" s="31"/>
      <c r="BY77" s="34"/>
      <c r="BZ77" s="30" t="s">
        <v>775</v>
      </c>
      <c r="CA77" s="31" t="s">
        <v>1201</v>
      </c>
      <c r="CB77" s="37" t="s">
        <v>1202</v>
      </c>
      <c r="CC77" s="33"/>
      <c r="CD77" s="31"/>
      <c r="CE77" s="34"/>
      <c r="CF77" s="33"/>
      <c r="CG77" s="31"/>
      <c r="CH77" s="34"/>
      <c r="CI77" s="33"/>
      <c r="CJ77" s="31"/>
      <c r="CK77" s="34"/>
      <c r="CL77" s="33"/>
      <c r="CM77" s="31"/>
      <c r="CN77" s="34"/>
      <c r="CO77" s="33"/>
      <c r="CP77" s="31"/>
      <c r="CQ77" s="34"/>
      <c r="CR77" s="33"/>
      <c r="CS77" s="31"/>
      <c r="CT77" s="34"/>
      <c r="CU77" s="30"/>
      <c r="CV77" s="31"/>
      <c r="CW77" s="37"/>
      <c r="CX77" s="30" t="s">
        <v>368</v>
      </c>
      <c r="CY77" s="31" t="s">
        <v>1452</v>
      </c>
      <c r="CZ77" s="37" t="s">
        <v>1445</v>
      </c>
      <c r="DA77" s="33"/>
      <c r="DB77" s="31"/>
      <c r="DC77" s="34"/>
      <c r="DD77" s="30"/>
      <c r="DE77" s="31"/>
      <c r="DF77" s="42"/>
      <c r="DG77" s="19"/>
      <c r="DH77" s="19"/>
      <c r="DI77" s="19"/>
      <c r="DJ77" s="19"/>
    </row>
    <row r="78" spans="1:114" s="14" customFormat="1" ht="15.75" customHeight="1" x14ac:dyDescent="0.3">
      <c r="A78" s="18"/>
      <c r="B78" s="90" t="s">
        <v>1057</v>
      </c>
      <c r="C78" s="94"/>
      <c r="D78" s="56"/>
      <c r="E78" s="37"/>
      <c r="F78" s="38"/>
      <c r="G78" s="40"/>
      <c r="H78" s="37"/>
      <c r="I78" s="38"/>
      <c r="J78" s="40"/>
      <c r="K78" s="37"/>
      <c r="L78" s="38"/>
      <c r="M78" s="52"/>
      <c r="N78" s="32"/>
      <c r="O78" s="70"/>
      <c r="P78" s="40"/>
      <c r="Q78" s="37"/>
      <c r="R78" s="113"/>
      <c r="S78" s="114"/>
      <c r="T78" s="107"/>
      <c r="U78" s="113"/>
      <c r="V78" s="114"/>
      <c r="W78" s="107"/>
      <c r="X78" s="38"/>
      <c r="Y78" s="52"/>
      <c r="Z78" s="32"/>
      <c r="AA78" s="103" t="s">
        <v>1171</v>
      </c>
      <c r="AB78" s="132" t="s">
        <v>1172</v>
      </c>
      <c r="AC78" s="105" t="s">
        <v>1173</v>
      </c>
      <c r="AD78" s="71"/>
      <c r="AE78" s="52"/>
      <c r="AF78" s="32"/>
      <c r="AG78" s="70"/>
      <c r="AH78" s="52"/>
      <c r="AI78" s="32"/>
      <c r="AJ78" s="30" t="s">
        <v>865</v>
      </c>
      <c r="AK78" s="31" t="s">
        <v>1058</v>
      </c>
      <c r="AL78" s="32" t="s">
        <v>1055</v>
      </c>
      <c r="AM78" s="33"/>
      <c r="AN78" s="40"/>
      <c r="AO78" s="37"/>
      <c r="AP78" s="38"/>
      <c r="AQ78" s="52"/>
      <c r="AR78" s="32"/>
      <c r="AS78" s="70"/>
      <c r="AT78" s="40"/>
      <c r="AU78" s="37"/>
      <c r="AV78" s="38"/>
      <c r="AW78" s="40"/>
      <c r="AX78" s="37"/>
      <c r="AY78" s="38"/>
      <c r="AZ78" s="40"/>
      <c r="BA78" s="37"/>
      <c r="BB78" s="38"/>
      <c r="BC78" s="40"/>
      <c r="BD78" s="37"/>
      <c r="BE78" s="38"/>
      <c r="BF78" s="40"/>
      <c r="BG78" s="37"/>
      <c r="BH78" s="38"/>
      <c r="BI78" s="40"/>
      <c r="BJ78" s="37"/>
      <c r="BK78" s="38"/>
      <c r="BL78" s="40"/>
      <c r="BM78" s="37"/>
      <c r="BN78" s="38"/>
      <c r="BO78" s="40"/>
      <c r="BP78" s="37"/>
      <c r="BQ78" s="38"/>
      <c r="BR78" s="40"/>
      <c r="BS78" s="37"/>
      <c r="BT78" s="38"/>
      <c r="BU78" s="40"/>
      <c r="BV78" s="37"/>
      <c r="BW78" s="38"/>
      <c r="BX78" s="40"/>
      <c r="BY78" s="37"/>
      <c r="BZ78" s="38"/>
      <c r="CA78" s="40"/>
      <c r="CB78" s="37"/>
      <c r="CC78" s="38"/>
      <c r="CD78" s="40"/>
      <c r="CE78" s="37"/>
      <c r="CF78" s="38"/>
      <c r="CG78" s="40"/>
      <c r="CH78" s="37"/>
      <c r="CI78" s="38"/>
      <c r="CJ78" s="167"/>
      <c r="CK78" s="168"/>
      <c r="CL78" s="169"/>
      <c r="CM78" s="167"/>
      <c r="CN78" s="168"/>
      <c r="CO78" s="169"/>
      <c r="CP78" s="40"/>
      <c r="CQ78" s="37"/>
      <c r="CR78" s="38"/>
      <c r="CS78" s="40"/>
      <c r="CT78" s="37"/>
      <c r="CU78" s="38"/>
      <c r="CV78" s="40"/>
      <c r="CW78" s="37"/>
      <c r="CX78" s="38"/>
      <c r="CY78" s="40"/>
      <c r="CZ78" s="37"/>
      <c r="DA78" s="38"/>
      <c r="DB78" s="40"/>
      <c r="DC78" s="37"/>
      <c r="DD78" s="38"/>
      <c r="DE78" s="40"/>
      <c r="DF78" s="37"/>
      <c r="DG78" s="23"/>
      <c r="DH78" s="23"/>
      <c r="DI78" s="23"/>
      <c r="DJ78" s="23"/>
    </row>
    <row r="79" spans="1:114" s="14" customFormat="1" ht="15.75" customHeight="1" x14ac:dyDescent="0.3">
      <c r="A79" s="18"/>
      <c r="B79" s="90" t="s">
        <v>737</v>
      </c>
      <c r="C79" s="94"/>
      <c r="D79" s="56"/>
      <c r="E79" s="34"/>
      <c r="F79" s="33"/>
      <c r="G79" s="31"/>
      <c r="H79" s="34"/>
      <c r="I79" s="30" t="s">
        <v>1446</v>
      </c>
      <c r="J79" s="31" t="s">
        <v>1462</v>
      </c>
      <c r="K79" s="37" t="s">
        <v>1445</v>
      </c>
      <c r="L79" s="33"/>
      <c r="M79" s="50"/>
      <c r="N79" s="51"/>
      <c r="O79" s="30" t="s">
        <v>1465</v>
      </c>
      <c r="P79" s="31" t="s">
        <v>1466</v>
      </c>
      <c r="Q79" s="37" t="s">
        <v>1445</v>
      </c>
      <c r="R79" s="108"/>
      <c r="S79" s="104"/>
      <c r="T79" s="109"/>
      <c r="U79" s="108"/>
      <c r="V79" s="104"/>
      <c r="W79" s="109"/>
      <c r="X79" s="30" t="s">
        <v>1463</v>
      </c>
      <c r="Y79" s="31" t="s">
        <v>1464</v>
      </c>
      <c r="Z79" s="37" t="s">
        <v>1445</v>
      </c>
      <c r="AA79" s="30" t="s">
        <v>1472</v>
      </c>
      <c r="AB79" s="31" t="s">
        <v>1473</v>
      </c>
      <c r="AC79" s="37" t="s">
        <v>1445</v>
      </c>
      <c r="AD79" s="30" t="s">
        <v>1183</v>
      </c>
      <c r="AE79" s="31" t="s">
        <v>1471</v>
      </c>
      <c r="AF79" s="37" t="s">
        <v>1445</v>
      </c>
      <c r="AG79" s="30" t="s">
        <v>1474</v>
      </c>
      <c r="AH79" s="31" t="s">
        <v>1475</v>
      </c>
      <c r="AI79" s="37" t="s">
        <v>1445</v>
      </c>
      <c r="AJ79" s="30" t="s">
        <v>1468</v>
      </c>
      <c r="AK79" s="31" t="s">
        <v>1469</v>
      </c>
      <c r="AL79" s="37" t="s">
        <v>1445</v>
      </c>
      <c r="AM79" s="174" t="s">
        <v>1150</v>
      </c>
      <c r="AN79" s="49" t="s">
        <v>1470</v>
      </c>
      <c r="AO79" s="37" t="s">
        <v>1445</v>
      </c>
      <c r="AP79" s="30" t="s">
        <v>1015</v>
      </c>
      <c r="AQ79" s="31" t="s">
        <v>1467</v>
      </c>
      <c r="AR79" s="37" t="s">
        <v>1445</v>
      </c>
      <c r="AS79" s="71"/>
      <c r="AT79" s="31"/>
      <c r="AU79" s="34"/>
      <c r="AV79" s="30" t="s">
        <v>1394</v>
      </c>
      <c r="AW79" s="31" t="s">
        <v>1476</v>
      </c>
      <c r="AX79" s="37" t="s">
        <v>1445</v>
      </c>
      <c r="AY79" s="30" t="s">
        <v>1159</v>
      </c>
      <c r="AZ79" s="31" t="s">
        <v>1478</v>
      </c>
      <c r="BA79" s="37" t="s">
        <v>1445</v>
      </c>
      <c r="BB79" s="30" t="s">
        <v>513</v>
      </c>
      <c r="BC79" s="31" t="s">
        <v>1477</v>
      </c>
      <c r="BD79" s="37" t="s">
        <v>1445</v>
      </c>
      <c r="BE79" s="33"/>
      <c r="BF79" s="31"/>
      <c r="BG79" s="34"/>
      <c r="BH79" s="33"/>
      <c r="BI79" s="31"/>
      <c r="BJ79" s="34"/>
      <c r="BK79" s="33"/>
      <c r="BL79" s="31"/>
      <c r="BM79" s="34"/>
      <c r="BN79" s="33"/>
      <c r="BO79" s="31"/>
      <c r="BP79" s="34"/>
      <c r="BQ79" s="33"/>
      <c r="BR79" s="31"/>
      <c r="BS79" s="34"/>
      <c r="BT79" s="33"/>
      <c r="BU79" s="31"/>
      <c r="BV79" s="34"/>
      <c r="BW79" s="33"/>
      <c r="BX79" s="31"/>
      <c r="BY79" s="34"/>
      <c r="BZ79" s="30" t="s">
        <v>224</v>
      </c>
      <c r="CA79" s="31" t="s">
        <v>738</v>
      </c>
      <c r="CB79" s="37" t="s">
        <v>739</v>
      </c>
      <c r="CC79" s="33"/>
      <c r="CD79" s="31"/>
      <c r="CE79" s="34"/>
      <c r="CF79" s="33"/>
      <c r="CG79" s="31"/>
      <c r="CH79" s="34"/>
      <c r="CI79" s="33"/>
      <c r="CJ79" s="31"/>
      <c r="CK79" s="34"/>
      <c r="CL79" s="33"/>
      <c r="CM79" s="31"/>
      <c r="CN79" s="34"/>
      <c r="CO79" s="33"/>
      <c r="CP79" s="31"/>
      <c r="CQ79" s="34"/>
      <c r="CR79" s="33"/>
      <c r="CS79" s="31"/>
      <c r="CT79" s="34"/>
      <c r="CU79" s="30"/>
      <c r="CV79" s="31"/>
      <c r="CW79" s="37"/>
      <c r="CX79" s="30" t="s">
        <v>368</v>
      </c>
      <c r="CY79" s="31" t="s">
        <v>1456</v>
      </c>
      <c r="CZ79" s="37" t="s">
        <v>1445</v>
      </c>
      <c r="DA79" s="33"/>
      <c r="DB79" s="31"/>
      <c r="DC79" s="34"/>
      <c r="DD79" s="30"/>
      <c r="DE79" s="31"/>
      <c r="DF79" s="42"/>
      <c r="DG79" s="23"/>
      <c r="DH79" s="23"/>
      <c r="DI79" s="23"/>
      <c r="DJ79" s="23"/>
    </row>
    <row r="80" spans="1:114" s="14" customFormat="1" ht="15.75" customHeight="1" x14ac:dyDescent="0.3">
      <c r="A80" s="18"/>
      <c r="B80" s="90" t="s">
        <v>1053</v>
      </c>
      <c r="C80" s="94"/>
      <c r="D80" s="56"/>
      <c r="E80" s="37"/>
      <c r="F80" s="38"/>
      <c r="G80" s="40"/>
      <c r="H80" s="37"/>
      <c r="I80" s="38"/>
      <c r="J80" s="40"/>
      <c r="K80" s="37"/>
      <c r="L80" s="38"/>
      <c r="M80" s="52"/>
      <c r="N80" s="32"/>
      <c r="O80" s="70"/>
      <c r="P80" s="40"/>
      <c r="Q80" s="37"/>
      <c r="R80" s="113"/>
      <c r="S80" s="114"/>
      <c r="T80" s="107"/>
      <c r="U80" s="113"/>
      <c r="V80" s="114"/>
      <c r="W80" s="107"/>
      <c r="X80" s="38"/>
      <c r="Y80" s="52"/>
      <c r="Z80" s="32"/>
      <c r="AA80" s="48" t="s">
        <v>1171</v>
      </c>
      <c r="AB80" s="50" t="s">
        <v>1174</v>
      </c>
      <c r="AC80" s="32" t="s">
        <v>1173</v>
      </c>
      <c r="AD80" s="30" t="s">
        <v>843</v>
      </c>
      <c r="AE80" s="31" t="s">
        <v>1056</v>
      </c>
      <c r="AF80" s="32" t="s">
        <v>1055</v>
      </c>
      <c r="AG80" s="33"/>
      <c r="AH80" s="52"/>
      <c r="AI80" s="32"/>
      <c r="AJ80" s="30" t="s">
        <v>513</v>
      </c>
      <c r="AK80" s="31" t="s">
        <v>1054</v>
      </c>
      <c r="AL80" s="32" t="s">
        <v>1055</v>
      </c>
      <c r="AM80" s="33"/>
      <c r="AN80" s="40"/>
      <c r="AO80" s="37"/>
      <c r="AP80" s="38"/>
      <c r="AQ80" s="52"/>
      <c r="AR80" s="32"/>
      <c r="AS80" s="70"/>
      <c r="AT80" s="40"/>
      <c r="AU80" s="37"/>
      <c r="AV80" s="38"/>
      <c r="AW80" s="40"/>
      <c r="AX80" s="37"/>
      <c r="AY80" s="38"/>
      <c r="AZ80" s="40"/>
      <c r="BA80" s="37"/>
      <c r="BB80" s="38"/>
      <c r="BC80" s="40"/>
      <c r="BD80" s="37"/>
      <c r="BE80" s="38"/>
      <c r="BF80" s="40"/>
      <c r="BG80" s="37"/>
      <c r="BH80" s="38"/>
      <c r="BI80" s="40"/>
      <c r="BJ80" s="37"/>
      <c r="BK80" s="38"/>
      <c r="BL80" s="40"/>
      <c r="BM80" s="37"/>
      <c r="BN80" s="38"/>
      <c r="BO80" s="40"/>
      <c r="BP80" s="37"/>
      <c r="BQ80" s="38"/>
      <c r="BR80" s="40"/>
      <c r="BS80" s="37"/>
      <c r="BT80" s="38"/>
      <c r="BU80" s="40"/>
      <c r="BV80" s="37"/>
      <c r="BW80" s="38"/>
      <c r="BX80" s="40"/>
      <c r="BY80" s="37"/>
      <c r="BZ80" s="38"/>
      <c r="CA80" s="40"/>
      <c r="CB80" s="37"/>
      <c r="CC80" s="38"/>
      <c r="CD80" s="40"/>
      <c r="CE80" s="37"/>
      <c r="CF80" s="38"/>
      <c r="CG80" s="40"/>
      <c r="CH80" s="37"/>
      <c r="CI80" s="38"/>
      <c r="CJ80" s="167"/>
      <c r="CK80" s="168"/>
      <c r="CL80" s="169"/>
      <c r="CM80" s="167"/>
      <c r="CN80" s="168"/>
      <c r="CO80" s="169"/>
      <c r="CP80" s="40"/>
      <c r="CQ80" s="37"/>
      <c r="CR80" s="38"/>
      <c r="CS80" s="40"/>
      <c r="CT80" s="37"/>
      <c r="CU80" s="38"/>
      <c r="CV80" s="40"/>
      <c r="CW80" s="37"/>
      <c r="CX80" s="38"/>
      <c r="CY80" s="40"/>
      <c r="CZ80" s="37"/>
      <c r="DA80" s="38"/>
      <c r="DB80" s="40"/>
      <c r="DC80" s="37"/>
      <c r="DD80" s="38"/>
      <c r="DE80" s="40"/>
      <c r="DF80" s="37"/>
      <c r="DG80" s="23"/>
      <c r="DH80" s="23"/>
      <c r="DI80" s="23"/>
      <c r="DJ80" s="23"/>
    </row>
    <row r="81" spans="1:114" s="20" customFormat="1" ht="15.75" customHeight="1" x14ac:dyDescent="0.3">
      <c r="A81" s="18"/>
      <c r="B81" s="90" t="s">
        <v>179</v>
      </c>
      <c r="C81" s="94"/>
      <c r="D81" s="56"/>
      <c r="E81" s="34"/>
      <c r="F81" s="33"/>
      <c r="G81" s="31"/>
      <c r="H81" s="34"/>
      <c r="I81" s="33"/>
      <c r="J81" s="31"/>
      <c r="K81" s="34"/>
      <c r="L81" s="33"/>
      <c r="M81" s="31"/>
      <c r="N81" s="34"/>
      <c r="O81" s="30" t="s">
        <v>1465</v>
      </c>
      <c r="P81" s="31" t="s">
        <v>1510</v>
      </c>
      <c r="Q81" s="37" t="s">
        <v>1494</v>
      </c>
      <c r="R81" s="108"/>
      <c r="S81" s="104"/>
      <c r="T81" s="109"/>
      <c r="U81" s="108"/>
      <c r="V81" s="104"/>
      <c r="W81" s="109"/>
      <c r="X81" s="30" t="s">
        <v>1503</v>
      </c>
      <c r="Y81" s="31" t="s">
        <v>1513</v>
      </c>
      <c r="Z81" s="37" t="s">
        <v>1494</v>
      </c>
      <c r="AA81" s="30" t="s">
        <v>1432</v>
      </c>
      <c r="AB81" s="31" t="s">
        <v>1516</v>
      </c>
      <c r="AC81" s="37" t="s">
        <v>1494</v>
      </c>
      <c r="AD81" s="30" t="s">
        <v>1183</v>
      </c>
      <c r="AE81" s="31" t="s">
        <v>1517</v>
      </c>
      <c r="AF81" s="37" t="s">
        <v>1494</v>
      </c>
      <c r="AG81" s="30" t="s">
        <v>1512</v>
      </c>
      <c r="AH81" s="31" t="s">
        <v>1511</v>
      </c>
      <c r="AI81" s="37" t="s">
        <v>1494</v>
      </c>
      <c r="AJ81" s="30" t="s">
        <v>513</v>
      </c>
      <c r="AK81" s="31" t="s">
        <v>1129</v>
      </c>
      <c r="AL81" s="37" t="s">
        <v>1130</v>
      </c>
      <c r="AM81" s="174" t="s">
        <v>1150</v>
      </c>
      <c r="AN81" s="49" t="s">
        <v>1509</v>
      </c>
      <c r="AO81" s="37" t="s">
        <v>1494</v>
      </c>
      <c r="AP81" s="30" t="s">
        <v>403</v>
      </c>
      <c r="AQ81" s="31" t="s">
        <v>1050</v>
      </c>
      <c r="AR81" s="32" t="s">
        <v>1051</v>
      </c>
      <c r="AS81" s="30" t="s">
        <v>1159</v>
      </c>
      <c r="AT81" s="31" t="s">
        <v>612</v>
      </c>
      <c r="AU81" s="37" t="s">
        <v>613</v>
      </c>
      <c r="AV81" s="30" t="s">
        <v>1394</v>
      </c>
      <c r="AW81" s="49" t="s">
        <v>1514</v>
      </c>
      <c r="AX81" s="37" t="s">
        <v>1494</v>
      </c>
      <c r="AY81" s="30" t="s">
        <v>1159</v>
      </c>
      <c r="AZ81" s="31" t="s">
        <v>710</v>
      </c>
      <c r="BA81" s="37" t="s">
        <v>709</v>
      </c>
      <c r="BB81" s="30" t="s">
        <v>513</v>
      </c>
      <c r="BC81" s="31" t="s">
        <v>1515</v>
      </c>
      <c r="BD81" s="37" t="s">
        <v>1494</v>
      </c>
      <c r="BE81" s="33"/>
      <c r="BF81" s="31"/>
      <c r="BG81" s="34"/>
      <c r="BH81" s="30" t="s">
        <v>1518</v>
      </c>
      <c r="BI81" s="31" t="s">
        <v>1519</v>
      </c>
      <c r="BJ81" s="37" t="s">
        <v>1494</v>
      </c>
      <c r="BK81" s="33"/>
      <c r="BL81" s="31"/>
      <c r="BM81" s="34"/>
      <c r="BN81" s="33"/>
      <c r="BO81" s="31"/>
      <c r="BP81" s="34"/>
      <c r="BQ81" s="33"/>
      <c r="BR81" s="31"/>
      <c r="BS81" s="34"/>
      <c r="BT81" s="30" t="s">
        <v>775</v>
      </c>
      <c r="BU81" s="31" t="s">
        <v>795</v>
      </c>
      <c r="BV81" s="37" t="s">
        <v>796</v>
      </c>
      <c r="BW81" s="33"/>
      <c r="BX81" s="31"/>
      <c r="BY81" s="34"/>
      <c r="BZ81" s="30" t="s">
        <v>775</v>
      </c>
      <c r="CA81" s="31" t="s">
        <v>1203</v>
      </c>
      <c r="CB81" s="37" t="s">
        <v>1204</v>
      </c>
      <c r="CC81" s="33"/>
      <c r="CD81" s="31"/>
      <c r="CE81" s="34"/>
      <c r="CF81" s="33"/>
      <c r="CG81" s="31"/>
      <c r="CH81" s="34"/>
      <c r="CI81" s="33"/>
      <c r="CJ81" s="31"/>
      <c r="CK81" s="34"/>
      <c r="CL81" s="33"/>
      <c r="CM81" s="31"/>
      <c r="CN81" s="34"/>
      <c r="CO81" s="33"/>
      <c r="CP81" s="31"/>
      <c r="CQ81" s="34"/>
      <c r="CR81" s="30" t="s">
        <v>97</v>
      </c>
      <c r="CS81" s="31" t="s">
        <v>1506</v>
      </c>
      <c r="CT81" s="37" t="s">
        <v>1494</v>
      </c>
      <c r="CU81" s="30"/>
      <c r="CV81" s="31"/>
      <c r="CW81" s="37"/>
      <c r="CX81" s="30" t="s">
        <v>368</v>
      </c>
      <c r="CY81" s="31" t="s">
        <v>1505</v>
      </c>
      <c r="CZ81" s="37" t="s">
        <v>1494</v>
      </c>
      <c r="DA81" s="33"/>
      <c r="DB81" s="31"/>
      <c r="DC81" s="34"/>
      <c r="DD81" s="30"/>
      <c r="DE81" s="31"/>
      <c r="DF81" s="42"/>
      <c r="DG81" s="19"/>
      <c r="DH81" s="19"/>
      <c r="DI81" s="19"/>
      <c r="DJ81" s="19"/>
    </row>
    <row r="82" spans="1:114" s="20" customFormat="1" ht="15.75" customHeight="1" x14ac:dyDescent="0.3">
      <c r="A82" s="18"/>
      <c r="B82" s="90" t="s">
        <v>299</v>
      </c>
      <c r="C82" s="94"/>
      <c r="D82" s="56"/>
      <c r="E82" s="34"/>
      <c r="F82" s="33"/>
      <c r="G82" s="31"/>
      <c r="H82" s="34"/>
      <c r="I82" s="30" t="s">
        <v>344</v>
      </c>
      <c r="J82" s="31" t="s">
        <v>397</v>
      </c>
      <c r="K82" s="37" t="s">
        <v>395</v>
      </c>
      <c r="L82" s="30" t="s">
        <v>513</v>
      </c>
      <c r="M82" s="31" t="s">
        <v>537</v>
      </c>
      <c r="N82" s="37" t="s">
        <v>535</v>
      </c>
      <c r="O82" s="30" t="s">
        <v>237</v>
      </c>
      <c r="P82" s="31" t="s">
        <v>302</v>
      </c>
      <c r="Q82" s="37" t="s">
        <v>301</v>
      </c>
      <c r="R82" s="106" t="s">
        <v>513</v>
      </c>
      <c r="S82" s="104" t="s">
        <v>732</v>
      </c>
      <c r="T82" s="107" t="s">
        <v>731</v>
      </c>
      <c r="U82" s="106" t="s">
        <v>1288</v>
      </c>
      <c r="V82" s="104" t="s">
        <v>1347</v>
      </c>
      <c r="W82" s="107" t="s">
        <v>1348</v>
      </c>
      <c r="X82" s="30" t="s">
        <v>1402</v>
      </c>
      <c r="Y82" s="31" t="s">
        <v>1546</v>
      </c>
      <c r="Z82" s="37" t="s">
        <v>1547</v>
      </c>
      <c r="AA82" s="30" t="s">
        <v>1288</v>
      </c>
      <c r="AB82" s="31" t="s">
        <v>1583</v>
      </c>
      <c r="AC82" s="37" t="s">
        <v>1584</v>
      </c>
      <c r="AD82" s="30" t="s">
        <v>595</v>
      </c>
      <c r="AE82" s="31" t="s">
        <v>718</v>
      </c>
      <c r="AF82" s="37" t="s">
        <v>719</v>
      </c>
      <c r="AG82" s="30" t="s">
        <v>676</v>
      </c>
      <c r="AH82" s="31" t="s">
        <v>947</v>
      </c>
      <c r="AI82" s="37" t="s">
        <v>948</v>
      </c>
      <c r="AJ82" s="33"/>
      <c r="AK82" s="31"/>
      <c r="AL82" s="34"/>
      <c r="AM82" s="33"/>
      <c r="AN82" s="31"/>
      <c r="AO82" s="34"/>
      <c r="AP82" s="33"/>
      <c r="AQ82" s="50"/>
      <c r="AR82" s="51"/>
      <c r="AS82" s="71"/>
      <c r="AT82" s="31"/>
      <c r="AU82" s="34"/>
      <c r="AV82" s="33"/>
      <c r="AW82" s="31"/>
      <c r="AX82" s="34"/>
      <c r="AY82" s="33"/>
      <c r="AZ82" s="31"/>
      <c r="BA82" s="34"/>
      <c r="BB82" s="33"/>
      <c r="BC82" s="31"/>
      <c r="BD82" s="34"/>
      <c r="BE82" s="33"/>
      <c r="BF82" s="31"/>
      <c r="BG82" s="34"/>
      <c r="BH82" s="33"/>
      <c r="BI82" s="31"/>
      <c r="BJ82" s="34"/>
      <c r="BK82" s="33"/>
      <c r="BL82" s="31"/>
      <c r="BM82" s="34"/>
      <c r="BN82" s="33"/>
      <c r="BO82" s="31"/>
      <c r="BP82" s="34"/>
      <c r="BQ82" s="33"/>
      <c r="BR82" s="31"/>
      <c r="BS82" s="34"/>
      <c r="BT82" s="33"/>
      <c r="BU82" s="31"/>
      <c r="BV82" s="34"/>
      <c r="BW82" s="33"/>
      <c r="BX82" s="31"/>
      <c r="BY82" s="34"/>
      <c r="BZ82" s="33"/>
      <c r="CA82" s="31"/>
      <c r="CB82" s="34"/>
      <c r="CC82" s="33"/>
      <c r="CD82" s="31"/>
      <c r="CE82" s="34"/>
      <c r="CF82" s="33"/>
      <c r="CG82" s="31"/>
      <c r="CH82" s="34"/>
      <c r="CI82" s="33"/>
      <c r="CJ82" s="31"/>
      <c r="CK82" s="34"/>
      <c r="CL82" s="33"/>
      <c r="CM82" s="31"/>
      <c r="CN82" s="34"/>
      <c r="CO82" s="33"/>
      <c r="CP82" s="31"/>
      <c r="CQ82" s="34"/>
      <c r="CR82" s="33"/>
      <c r="CS82" s="31"/>
      <c r="CT82" s="34"/>
      <c r="CU82" s="33"/>
      <c r="CV82" s="31"/>
      <c r="CW82" s="34"/>
      <c r="CX82" s="33"/>
      <c r="CY82" s="31"/>
      <c r="CZ82" s="34"/>
      <c r="DA82" s="33"/>
      <c r="DB82" s="31"/>
      <c r="DC82" s="34"/>
      <c r="DD82" s="30"/>
      <c r="DE82" s="31"/>
      <c r="DF82" s="42"/>
      <c r="DG82" s="19"/>
      <c r="DH82" s="19"/>
      <c r="DI82" s="19"/>
      <c r="DJ82" s="19"/>
    </row>
    <row r="83" spans="1:114" s="20" customFormat="1" ht="15.75" customHeight="1" x14ac:dyDescent="0.3">
      <c r="A83" s="18"/>
      <c r="B83" s="90" t="s">
        <v>180</v>
      </c>
      <c r="C83" s="94"/>
      <c r="D83" s="56"/>
      <c r="E83" s="34"/>
      <c r="F83" s="33"/>
      <c r="G83" s="31"/>
      <c r="H83" s="34"/>
      <c r="I83" s="30" t="s">
        <v>1446</v>
      </c>
      <c r="J83" s="31" t="s">
        <v>1524</v>
      </c>
      <c r="K83" s="37" t="s">
        <v>1494</v>
      </c>
      <c r="L83" s="33"/>
      <c r="M83" s="31"/>
      <c r="N83" s="34"/>
      <c r="O83" s="30" t="s">
        <v>1465</v>
      </c>
      <c r="P83" s="31" t="s">
        <v>1521</v>
      </c>
      <c r="Q83" s="37" t="s">
        <v>1494</v>
      </c>
      <c r="R83" s="108"/>
      <c r="S83" s="104"/>
      <c r="T83" s="109"/>
      <c r="U83" s="108"/>
      <c r="V83" s="104"/>
      <c r="W83" s="109"/>
      <c r="X83" s="30" t="s">
        <v>1320</v>
      </c>
      <c r="Y83" s="31" t="s">
        <v>1523</v>
      </c>
      <c r="Z83" s="37" t="s">
        <v>1494</v>
      </c>
      <c r="AA83" s="33"/>
      <c r="AB83" s="31"/>
      <c r="AC83" s="34"/>
      <c r="AD83" s="30" t="s">
        <v>1349</v>
      </c>
      <c r="AE83" s="31" t="s">
        <v>1522</v>
      </c>
      <c r="AF83" s="32" t="s">
        <v>1494</v>
      </c>
      <c r="AG83" s="30" t="s">
        <v>1409</v>
      </c>
      <c r="AH83" s="31" t="s">
        <v>1424</v>
      </c>
      <c r="AI83" s="37" t="s">
        <v>1425</v>
      </c>
      <c r="AJ83" s="30" t="s">
        <v>259</v>
      </c>
      <c r="AK83" s="31" t="s">
        <v>817</v>
      </c>
      <c r="AL83" s="37" t="s">
        <v>818</v>
      </c>
      <c r="AM83" s="30" t="s">
        <v>1159</v>
      </c>
      <c r="AN83" s="31" t="s">
        <v>496</v>
      </c>
      <c r="AO83" s="37" t="s">
        <v>495</v>
      </c>
      <c r="AP83" s="30" t="s">
        <v>494</v>
      </c>
      <c r="AQ83" s="31" t="s">
        <v>539</v>
      </c>
      <c r="AR83" s="37" t="s">
        <v>540</v>
      </c>
      <c r="AS83" s="30" t="s">
        <v>1159</v>
      </c>
      <c r="AT83" s="31" t="s">
        <v>615</v>
      </c>
      <c r="AU83" s="37" t="s">
        <v>613</v>
      </c>
      <c r="AV83" s="30" t="s">
        <v>494</v>
      </c>
      <c r="AW83" s="31" t="s">
        <v>614</v>
      </c>
      <c r="AX83" s="37" t="s">
        <v>611</v>
      </c>
      <c r="AY83" s="30" t="s">
        <v>1159</v>
      </c>
      <c r="AZ83" s="31" t="s">
        <v>733</v>
      </c>
      <c r="BA83" s="37" t="s">
        <v>714</v>
      </c>
      <c r="BB83" s="30" t="s">
        <v>494</v>
      </c>
      <c r="BC83" s="31" t="s">
        <v>713</v>
      </c>
      <c r="BD83" s="32" t="s">
        <v>714</v>
      </c>
      <c r="BE83" s="33"/>
      <c r="BF83" s="31"/>
      <c r="BG83" s="34"/>
      <c r="BH83" s="30" t="s">
        <v>1518</v>
      </c>
      <c r="BI83" s="31" t="s">
        <v>1520</v>
      </c>
      <c r="BJ83" s="37" t="s">
        <v>1494</v>
      </c>
      <c r="BK83" s="33"/>
      <c r="BL83" s="31"/>
      <c r="BM83" s="34"/>
      <c r="BN83" s="33"/>
      <c r="BO83" s="31"/>
      <c r="BP83" s="34"/>
      <c r="BQ83" s="33"/>
      <c r="BR83" s="31"/>
      <c r="BS83" s="34"/>
      <c r="BT83" s="33"/>
      <c r="BU83" s="31"/>
      <c r="BV83" s="34"/>
      <c r="BW83" s="33"/>
      <c r="BX83" s="31"/>
      <c r="BY83" s="34"/>
      <c r="BZ83" s="33"/>
      <c r="CA83" s="31"/>
      <c r="CB83" s="34"/>
      <c r="CC83" s="33"/>
      <c r="CD83" s="31"/>
      <c r="CE83" s="34"/>
      <c r="CF83" s="30" t="s">
        <v>44</v>
      </c>
      <c r="CG83" s="31" t="s">
        <v>326</v>
      </c>
      <c r="CH83" s="37" t="s">
        <v>325</v>
      </c>
      <c r="CI83" s="33"/>
      <c r="CJ83" s="31"/>
      <c r="CK83" s="34"/>
      <c r="CL83" s="33"/>
      <c r="CM83" s="31"/>
      <c r="CN83" s="34"/>
      <c r="CO83" s="33"/>
      <c r="CP83" s="31"/>
      <c r="CQ83" s="34"/>
      <c r="CR83" s="30" t="s">
        <v>97</v>
      </c>
      <c r="CS83" s="31" t="s">
        <v>1507</v>
      </c>
      <c r="CT83" s="37" t="s">
        <v>1494</v>
      </c>
      <c r="CU83" s="30"/>
      <c r="CV83" s="31"/>
      <c r="CW83" s="37"/>
      <c r="CX83" s="30" t="s">
        <v>368</v>
      </c>
      <c r="CY83" s="31" t="s">
        <v>1341</v>
      </c>
      <c r="CZ83" s="37" t="s">
        <v>1340</v>
      </c>
      <c r="DA83" s="33"/>
      <c r="DB83" s="31"/>
      <c r="DC83" s="34"/>
      <c r="DD83" s="30"/>
      <c r="DE83" s="31"/>
      <c r="DF83" s="42"/>
      <c r="DG83" s="19"/>
      <c r="DH83" s="19"/>
      <c r="DI83" s="19"/>
      <c r="DJ83" s="19"/>
    </row>
    <row r="84" spans="1:114" s="20" customFormat="1" ht="15.75" customHeight="1" x14ac:dyDescent="0.3">
      <c r="A84" s="18"/>
      <c r="B84" s="90" t="s">
        <v>324</v>
      </c>
      <c r="C84" s="94"/>
      <c r="D84" s="56"/>
      <c r="E84" s="34"/>
      <c r="F84" s="33"/>
      <c r="G84" s="31"/>
      <c r="H84" s="34"/>
      <c r="I84" s="33"/>
      <c r="J84" s="31"/>
      <c r="K84" s="34"/>
      <c r="L84" s="30" t="s">
        <v>715</v>
      </c>
      <c r="M84" s="31" t="s">
        <v>716</v>
      </c>
      <c r="N84" s="37" t="s">
        <v>717</v>
      </c>
      <c r="O84" s="30" t="s">
        <v>344</v>
      </c>
      <c r="P84" s="31" t="s">
        <v>473</v>
      </c>
      <c r="Q84" s="37" t="s">
        <v>471</v>
      </c>
      <c r="R84" s="106" t="s">
        <v>400</v>
      </c>
      <c r="S84" s="104" t="s">
        <v>401</v>
      </c>
      <c r="T84" s="107" t="s">
        <v>395</v>
      </c>
      <c r="U84" s="106" t="s">
        <v>344</v>
      </c>
      <c r="V84" s="104" t="s">
        <v>504</v>
      </c>
      <c r="W84" s="107" t="s">
        <v>493</v>
      </c>
      <c r="X84" s="30" t="s">
        <v>403</v>
      </c>
      <c r="Y84" s="31" t="s">
        <v>501</v>
      </c>
      <c r="Z84" s="37" t="s">
        <v>493</v>
      </c>
      <c r="AA84" s="30" t="s">
        <v>1288</v>
      </c>
      <c r="AB84" s="31" t="s">
        <v>1491</v>
      </c>
      <c r="AC84" s="32" t="s">
        <v>1490</v>
      </c>
      <c r="AD84" s="30" t="s">
        <v>1349</v>
      </c>
      <c r="AE84" s="31" t="s">
        <v>1492</v>
      </c>
      <c r="AF84" s="32" t="s">
        <v>1490</v>
      </c>
      <c r="AG84" s="33"/>
      <c r="AH84" s="31"/>
      <c r="AI84" s="34"/>
      <c r="AJ84" s="30" t="s">
        <v>1060</v>
      </c>
      <c r="AK84" s="31" t="s">
        <v>1059</v>
      </c>
      <c r="AL84" s="37" t="s">
        <v>1055</v>
      </c>
      <c r="AM84" s="33"/>
      <c r="AN84" s="31"/>
      <c r="AO84" s="34"/>
      <c r="AP84" s="30" t="s">
        <v>284</v>
      </c>
      <c r="AQ84" s="31" t="s">
        <v>463</v>
      </c>
      <c r="AR84" s="37" t="s">
        <v>464</v>
      </c>
      <c r="AS84" s="33"/>
      <c r="AT84" s="31"/>
      <c r="AU84" s="34"/>
      <c r="AV84" s="33"/>
      <c r="AW84" s="31"/>
      <c r="AX84" s="34"/>
      <c r="AY84" s="33"/>
      <c r="AZ84" s="31"/>
      <c r="BA84" s="34"/>
      <c r="BB84" s="48" t="s">
        <v>88</v>
      </c>
      <c r="BC84" s="50" t="s">
        <v>499</v>
      </c>
      <c r="BD84" s="32" t="s">
        <v>464</v>
      </c>
      <c r="BE84" s="71"/>
      <c r="BF84" s="31"/>
      <c r="BG84" s="34"/>
      <c r="BH84" s="33"/>
      <c r="BI84" s="31"/>
      <c r="BJ84" s="34"/>
      <c r="BK84" s="33"/>
      <c r="BL84" s="31"/>
      <c r="BM84" s="34"/>
      <c r="BN84" s="33"/>
      <c r="BO84" s="31"/>
      <c r="BP84" s="34"/>
      <c r="BQ84" s="33"/>
      <c r="BR84" s="31"/>
      <c r="BS84" s="34"/>
      <c r="BT84" s="33"/>
      <c r="BU84" s="31"/>
      <c r="BV84" s="34"/>
      <c r="BW84" s="33"/>
      <c r="BX84" s="31"/>
      <c r="BY84" s="34"/>
      <c r="BZ84" s="33"/>
      <c r="CA84" s="31"/>
      <c r="CB84" s="34"/>
      <c r="CC84" s="33"/>
      <c r="CD84" s="31"/>
      <c r="CE84" s="34"/>
      <c r="CF84" s="33"/>
      <c r="CG84" s="31"/>
      <c r="CH84" s="34"/>
      <c r="CI84" s="33"/>
      <c r="CJ84" s="31"/>
      <c r="CK84" s="34"/>
      <c r="CL84" s="33"/>
      <c r="CM84" s="31"/>
      <c r="CN84" s="34"/>
      <c r="CO84" s="33"/>
      <c r="CP84" s="31"/>
      <c r="CQ84" s="34"/>
      <c r="CR84" s="33"/>
      <c r="CS84" s="31"/>
      <c r="CT84" s="34"/>
      <c r="CU84" s="33"/>
      <c r="CV84" s="31"/>
      <c r="CW84" s="34"/>
      <c r="CX84" s="33"/>
      <c r="CY84" s="31"/>
      <c r="CZ84" s="34"/>
      <c r="DA84" s="33"/>
      <c r="DB84" s="31"/>
      <c r="DC84" s="34"/>
      <c r="DD84" s="30"/>
      <c r="DE84" s="31"/>
      <c r="DF84" s="42"/>
      <c r="DG84" s="19"/>
      <c r="DH84" s="19"/>
      <c r="DI84" s="19"/>
      <c r="DJ84" s="19"/>
    </row>
    <row r="85" spans="1:114" s="1" customFormat="1" ht="15.75" customHeight="1" x14ac:dyDescent="0.3">
      <c r="A85" s="18"/>
      <c r="B85" s="90" t="s">
        <v>1364</v>
      </c>
      <c r="C85" s="94"/>
      <c r="D85" s="56"/>
      <c r="E85" s="34"/>
      <c r="F85" s="33"/>
      <c r="G85" s="31"/>
      <c r="H85" s="34"/>
      <c r="I85" s="33"/>
      <c r="J85" s="31"/>
      <c r="K85" s="34"/>
      <c r="L85" s="33"/>
      <c r="M85" s="31"/>
      <c r="N85" s="34"/>
      <c r="O85" s="30" t="s">
        <v>1465</v>
      </c>
      <c r="P85" s="31" t="s">
        <v>1481</v>
      </c>
      <c r="Q85" s="37" t="s">
        <v>1445</v>
      </c>
      <c r="R85" s="108"/>
      <c r="S85" s="104"/>
      <c r="T85" s="109"/>
      <c r="U85" s="108"/>
      <c r="V85" s="104"/>
      <c r="W85" s="109"/>
      <c r="X85" s="30" t="s">
        <v>1320</v>
      </c>
      <c r="Y85" s="31" t="s">
        <v>1482</v>
      </c>
      <c r="Z85" s="37" t="s">
        <v>1445</v>
      </c>
      <c r="AA85" s="30" t="s">
        <v>1288</v>
      </c>
      <c r="AB85" s="31" t="s">
        <v>1483</v>
      </c>
      <c r="AC85" s="37" t="s">
        <v>1445</v>
      </c>
      <c r="AD85" s="30" t="s">
        <v>1349</v>
      </c>
      <c r="AE85" s="31" t="s">
        <v>1484</v>
      </c>
      <c r="AF85" s="37" t="s">
        <v>1445</v>
      </c>
      <c r="AG85" s="30" t="s">
        <v>965</v>
      </c>
      <c r="AH85" s="31" t="s">
        <v>1045</v>
      </c>
      <c r="AI85" s="37" t="s">
        <v>1044</v>
      </c>
      <c r="AJ85" s="30" t="s">
        <v>1468</v>
      </c>
      <c r="AK85" s="31" t="s">
        <v>1485</v>
      </c>
      <c r="AL85" s="37" t="s">
        <v>1445</v>
      </c>
      <c r="AM85" s="30" t="s">
        <v>578</v>
      </c>
      <c r="AN85" s="31" t="s">
        <v>1061</v>
      </c>
      <c r="AO85" s="37" t="s">
        <v>1051</v>
      </c>
      <c r="AP85" s="30" t="s">
        <v>1060</v>
      </c>
      <c r="AQ85" s="31" t="s">
        <v>1198</v>
      </c>
      <c r="AR85" s="37" t="s">
        <v>1199</v>
      </c>
      <c r="AS85" s="33"/>
      <c r="AT85" s="31"/>
      <c r="AU85" s="34"/>
      <c r="AV85" s="30" t="s">
        <v>715</v>
      </c>
      <c r="AW85" s="31" t="s">
        <v>1529</v>
      </c>
      <c r="AX85" s="37" t="s">
        <v>1528</v>
      </c>
      <c r="AY85" s="30" t="s">
        <v>1159</v>
      </c>
      <c r="AZ85" s="31" t="s">
        <v>895</v>
      </c>
      <c r="BA85" s="37" t="s">
        <v>896</v>
      </c>
      <c r="BB85" s="30" t="s">
        <v>494</v>
      </c>
      <c r="BC85" s="31" t="s">
        <v>798</v>
      </c>
      <c r="BD85" s="32" t="s">
        <v>799</v>
      </c>
      <c r="BE85" s="33"/>
      <c r="BF85" s="31"/>
      <c r="BG85" s="34"/>
      <c r="BH85" s="30" t="s">
        <v>1371</v>
      </c>
      <c r="BI85" s="31" t="s">
        <v>1486</v>
      </c>
      <c r="BJ85" s="37" t="s">
        <v>1445</v>
      </c>
      <c r="BK85" s="33"/>
      <c r="BL85" s="31"/>
      <c r="BM85" s="34"/>
      <c r="BN85" s="30" t="s">
        <v>1487</v>
      </c>
      <c r="BO85" s="31" t="s">
        <v>1488</v>
      </c>
      <c r="BP85" s="37" t="s">
        <v>1445</v>
      </c>
      <c r="BQ85" s="33"/>
      <c r="BR85" s="31"/>
      <c r="BS85" s="34"/>
      <c r="BT85" s="30"/>
      <c r="BU85" s="31"/>
      <c r="BV85" s="37"/>
      <c r="BW85" s="33"/>
      <c r="BX85" s="31"/>
      <c r="BY85" s="34"/>
      <c r="BZ85" s="33"/>
      <c r="CA85" s="31"/>
      <c r="CB85" s="34"/>
      <c r="CC85" s="33"/>
      <c r="CD85" s="31"/>
      <c r="CE85" s="34"/>
      <c r="CF85" s="33"/>
      <c r="CG85" s="31"/>
      <c r="CH85" s="34"/>
      <c r="CI85" s="33"/>
      <c r="CJ85" s="31"/>
      <c r="CK85" s="34"/>
      <c r="CL85" s="33"/>
      <c r="CM85" s="31"/>
      <c r="CN85" s="34"/>
      <c r="CO85" s="33"/>
      <c r="CP85" s="31"/>
      <c r="CQ85" s="34"/>
      <c r="CR85" s="30" t="s">
        <v>97</v>
      </c>
      <c r="CS85" s="31" t="s">
        <v>1489</v>
      </c>
      <c r="CT85" s="37" t="s">
        <v>1445</v>
      </c>
      <c r="CU85" s="30"/>
      <c r="CV85" s="31"/>
      <c r="CW85" s="32"/>
      <c r="CX85" s="30" t="s">
        <v>368</v>
      </c>
      <c r="CY85" s="31" t="s">
        <v>1343</v>
      </c>
      <c r="CZ85" s="32" t="s">
        <v>1342</v>
      </c>
      <c r="DA85" s="33"/>
      <c r="DB85" s="31"/>
      <c r="DC85" s="34"/>
      <c r="DD85" s="30"/>
      <c r="DE85" s="31"/>
      <c r="DF85" s="42"/>
      <c r="DG85" s="21"/>
      <c r="DH85" s="21"/>
      <c r="DI85" s="21"/>
      <c r="DJ85" s="21"/>
    </row>
    <row r="86" spans="1:114" s="4" customFormat="1" ht="15.75" customHeight="1" x14ac:dyDescent="0.3">
      <c r="A86" s="18"/>
      <c r="B86" s="90" t="s">
        <v>616</v>
      </c>
      <c r="C86" s="94"/>
      <c r="D86" s="56"/>
      <c r="E86" s="37"/>
      <c r="F86" s="38"/>
      <c r="G86" s="40"/>
      <c r="H86" s="37"/>
      <c r="I86" s="38"/>
      <c r="J86" s="40"/>
      <c r="K86" s="37"/>
      <c r="L86" s="38"/>
      <c r="M86" s="40"/>
      <c r="N86" s="37"/>
      <c r="O86" s="38"/>
      <c r="P86" s="40"/>
      <c r="Q86" s="37"/>
      <c r="R86" s="113"/>
      <c r="S86" s="114"/>
      <c r="T86" s="107"/>
      <c r="U86" s="113"/>
      <c r="V86" s="114"/>
      <c r="W86" s="107"/>
      <c r="X86" s="113"/>
      <c r="Y86" s="114"/>
      <c r="Z86" s="107"/>
      <c r="AA86" s="113"/>
      <c r="AB86" s="114"/>
      <c r="AC86" s="107"/>
      <c r="AD86" s="30" t="s">
        <v>1431</v>
      </c>
      <c r="AE86" s="31" t="s">
        <v>1526</v>
      </c>
      <c r="AF86" s="32" t="s">
        <v>1494</v>
      </c>
      <c r="AG86" s="38"/>
      <c r="AH86" s="40"/>
      <c r="AI86" s="37"/>
      <c r="AJ86" s="38"/>
      <c r="AK86" s="40"/>
      <c r="AL86" s="37"/>
      <c r="AM86" s="38"/>
      <c r="AN86" s="40"/>
      <c r="AO86" s="37"/>
      <c r="AP86" s="30" t="s">
        <v>1015</v>
      </c>
      <c r="AQ86" s="31" t="s">
        <v>1525</v>
      </c>
      <c r="AR86" s="37" t="s">
        <v>1494</v>
      </c>
      <c r="AS86" s="38"/>
      <c r="AT86" s="40"/>
      <c r="AU86" s="37"/>
      <c r="AV86" s="30" t="s">
        <v>715</v>
      </c>
      <c r="AW86" s="31" t="s">
        <v>1338</v>
      </c>
      <c r="AX86" s="37" t="s">
        <v>1339</v>
      </c>
      <c r="AY86" s="30" t="s">
        <v>1358</v>
      </c>
      <c r="AZ86" s="31" t="s">
        <v>1527</v>
      </c>
      <c r="BA86" s="37" t="s">
        <v>1494</v>
      </c>
      <c r="BB86" s="30" t="s">
        <v>494</v>
      </c>
      <c r="BC86" s="50" t="s">
        <v>800</v>
      </c>
      <c r="BD86" s="32" t="s">
        <v>801</v>
      </c>
      <c r="BE86" s="71"/>
      <c r="BF86" s="40"/>
      <c r="BG86" s="37"/>
      <c r="BH86" s="30"/>
      <c r="BI86" s="31"/>
      <c r="BJ86" s="37"/>
      <c r="BK86" s="38"/>
      <c r="BL86" s="40"/>
      <c r="BM86" s="37"/>
      <c r="BN86" s="30" t="s">
        <v>1479</v>
      </c>
      <c r="BO86" s="31" t="s">
        <v>1480</v>
      </c>
      <c r="BP86" s="37" t="s">
        <v>1445</v>
      </c>
      <c r="BQ86" s="38"/>
      <c r="BR86" s="40"/>
      <c r="BS86" s="37"/>
      <c r="BT86" s="38"/>
      <c r="BU86" s="40"/>
      <c r="BV86" s="37"/>
      <c r="BW86" s="38"/>
      <c r="BX86" s="40"/>
      <c r="BY86" s="37"/>
      <c r="BZ86" s="38"/>
      <c r="CA86" s="40"/>
      <c r="CB86" s="37"/>
      <c r="CC86" s="38"/>
      <c r="CD86" s="40"/>
      <c r="CE86" s="37"/>
      <c r="CF86" s="38"/>
      <c r="CG86" s="40"/>
      <c r="CH86" s="37"/>
      <c r="CI86" s="38"/>
      <c r="CJ86" s="167"/>
      <c r="CK86" s="168"/>
      <c r="CL86" s="30" t="s">
        <v>368</v>
      </c>
      <c r="CM86" s="31" t="s">
        <v>617</v>
      </c>
      <c r="CN86" s="37" t="s">
        <v>618</v>
      </c>
      <c r="CO86" s="33"/>
      <c r="CP86" s="40"/>
      <c r="CQ86" s="37"/>
      <c r="CR86" s="30" t="s">
        <v>97</v>
      </c>
      <c r="CS86" s="31" t="s">
        <v>1508</v>
      </c>
      <c r="CT86" s="37" t="s">
        <v>1494</v>
      </c>
      <c r="CU86" s="30"/>
      <c r="CV86" s="31"/>
      <c r="CW86" s="37"/>
      <c r="CX86" s="30" t="s">
        <v>368</v>
      </c>
      <c r="CY86" s="31" t="s">
        <v>1344</v>
      </c>
      <c r="CZ86" s="37" t="s">
        <v>1340</v>
      </c>
      <c r="DA86" s="33"/>
      <c r="DB86" s="40"/>
      <c r="DC86" s="37"/>
      <c r="DD86" s="38"/>
      <c r="DE86" s="40"/>
      <c r="DF86" s="37"/>
      <c r="DG86" s="22"/>
      <c r="DH86" s="22"/>
      <c r="DI86" s="22"/>
      <c r="DJ86" s="22"/>
    </row>
    <row r="87" spans="1:114" s="20" customFormat="1" ht="15.75" customHeight="1" x14ac:dyDescent="0.3">
      <c r="A87" s="18"/>
      <c r="B87" s="92" t="s">
        <v>331</v>
      </c>
      <c r="C87" s="97"/>
      <c r="D87" s="58"/>
      <c r="E87" s="34"/>
      <c r="F87" s="33"/>
      <c r="G87" s="31"/>
      <c r="H87" s="34"/>
      <c r="I87" s="33"/>
      <c r="J87" s="31"/>
      <c r="K87" s="34"/>
      <c r="L87" s="33"/>
      <c r="M87" s="31"/>
      <c r="N87" s="34"/>
      <c r="O87" s="33"/>
      <c r="P87" s="31"/>
      <c r="Q87" s="34"/>
      <c r="R87" s="108"/>
      <c r="S87" s="104"/>
      <c r="T87" s="109"/>
      <c r="U87" s="108"/>
      <c r="V87" s="104"/>
      <c r="W87" s="109"/>
      <c r="X87" s="106" t="s">
        <v>843</v>
      </c>
      <c r="Y87" s="104" t="s">
        <v>949</v>
      </c>
      <c r="Z87" s="107" t="s">
        <v>950</v>
      </c>
      <c r="AA87" s="106" t="s">
        <v>283</v>
      </c>
      <c r="AB87" s="104" t="s">
        <v>375</v>
      </c>
      <c r="AC87" s="107" t="s">
        <v>332</v>
      </c>
      <c r="AD87" s="30" t="s">
        <v>57</v>
      </c>
      <c r="AE87" s="31" t="s">
        <v>256</v>
      </c>
      <c r="AF87" s="37" t="s">
        <v>332</v>
      </c>
      <c r="AG87" s="30" t="s">
        <v>85</v>
      </c>
      <c r="AH87" s="31" t="s">
        <v>376</v>
      </c>
      <c r="AI87" s="37" t="s">
        <v>332</v>
      </c>
      <c r="AJ87" s="33"/>
      <c r="AK87" s="31"/>
      <c r="AL87" s="34"/>
      <c r="AM87" s="33"/>
      <c r="AN87" s="31"/>
      <c r="AO87" s="34"/>
      <c r="AP87" s="33"/>
      <c r="AQ87" s="31"/>
      <c r="AR87" s="34"/>
      <c r="AS87" s="33"/>
      <c r="AT87" s="31"/>
      <c r="AU87" s="34"/>
      <c r="AV87" s="33"/>
      <c r="AW87" s="31"/>
      <c r="AX87" s="34"/>
      <c r="AY87" s="33"/>
      <c r="AZ87" s="31"/>
      <c r="BA87" s="34"/>
      <c r="BB87" s="33"/>
      <c r="BC87" s="50"/>
      <c r="BD87" s="51"/>
      <c r="BE87" s="71"/>
      <c r="BF87" s="31"/>
      <c r="BG87" s="34"/>
      <c r="BH87" s="33"/>
      <c r="BI87" s="31"/>
      <c r="BJ87" s="34"/>
      <c r="BK87" s="33"/>
      <c r="BL87" s="31"/>
      <c r="BM87" s="34"/>
      <c r="BN87" s="33"/>
      <c r="BO87" s="31"/>
      <c r="BP87" s="34"/>
      <c r="BQ87" s="33"/>
      <c r="BR87" s="31"/>
      <c r="BS87" s="34"/>
      <c r="BT87" s="33"/>
      <c r="BU87" s="31"/>
      <c r="BV87" s="34"/>
      <c r="BW87" s="33"/>
      <c r="BX87" s="31"/>
      <c r="BY87" s="34"/>
      <c r="BZ87" s="33"/>
      <c r="CA87" s="31"/>
      <c r="CB87" s="34"/>
      <c r="CC87" s="33"/>
      <c r="CD87" s="31"/>
      <c r="CE87" s="34"/>
      <c r="CF87" s="33"/>
      <c r="CG87" s="31"/>
      <c r="CH87" s="34"/>
      <c r="CI87" s="33"/>
      <c r="CJ87" s="31"/>
      <c r="CK87" s="34"/>
      <c r="CL87" s="33"/>
      <c r="CM87" s="31"/>
      <c r="CN87" s="34"/>
      <c r="CO87" s="33"/>
      <c r="CP87" s="31"/>
      <c r="CQ87" s="34"/>
      <c r="CR87" s="33"/>
      <c r="CS87" s="31"/>
      <c r="CT87" s="34"/>
      <c r="CU87" s="33"/>
      <c r="CV87" s="31"/>
      <c r="CW87" s="34"/>
      <c r="CX87" s="33"/>
      <c r="CY87" s="31"/>
      <c r="CZ87" s="34"/>
      <c r="DA87" s="33"/>
      <c r="DB87" s="31"/>
      <c r="DC87" s="34"/>
      <c r="DD87" s="30"/>
      <c r="DE87" s="31"/>
      <c r="DF87" s="42"/>
      <c r="DG87" s="19"/>
      <c r="DH87" s="19"/>
      <c r="DI87" s="19"/>
      <c r="DJ87" s="19"/>
    </row>
    <row r="88" spans="1:114" s="20" customFormat="1" ht="15.75" customHeight="1" x14ac:dyDescent="0.3">
      <c r="A88" s="18"/>
      <c r="B88" s="90" t="s">
        <v>374</v>
      </c>
      <c r="C88" s="94"/>
      <c r="D88" s="56"/>
      <c r="E88" s="34"/>
      <c r="F88" s="33"/>
      <c r="G88" s="31"/>
      <c r="H88" s="34"/>
      <c r="I88" s="33"/>
      <c r="J88" s="31"/>
      <c r="K88" s="34"/>
      <c r="L88" s="33"/>
      <c r="M88" s="31"/>
      <c r="N88" s="34"/>
      <c r="O88" s="33"/>
      <c r="P88" s="31"/>
      <c r="Q88" s="34"/>
      <c r="R88" s="108"/>
      <c r="S88" s="104"/>
      <c r="T88" s="109"/>
      <c r="U88" s="108"/>
      <c r="V88" s="104"/>
      <c r="W88" s="109"/>
      <c r="X88" s="108"/>
      <c r="Y88" s="104"/>
      <c r="Z88" s="109"/>
      <c r="AA88" s="106" t="s">
        <v>335</v>
      </c>
      <c r="AB88" s="104" t="s">
        <v>254</v>
      </c>
      <c r="AC88" s="105" t="s">
        <v>377</v>
      </c>
      <c r="AD88" s="30" t="s">
        <v>963</v>
      </c>
      <c r="AE88" s="31" t="s">
        <v>730</v>
      </c>
      <c r="AF88" s="32" t="s">
        <v>1040</v>
      </c>
      <c r="AG88" s="30" t="s">
        <v>58</v>
      </c>
      <c r="AH88" s="31" t="s">
        <v>379</v>
      </c>
      <c r="AI88" s="32" t="s">
        <v>377</v>
      </c>
      <c r="AJ88" s="30" t="s">
        <v>57</v>
      </c>
      <c r="AK88" s="31" t="s">
        <v>394</v>
      </c>
      <c r="AL88" s="32" t="s">
        <v>455</v>
      </c>
      <c r="AM88" s="30" t="s">
        <v>335</v>
      </c>
      <c r="AN88" s="31" t="s">
        <v>814</v>
      </c>
      <c r="AO88" s="37" t="s">
        <v>561</v>
      </c>
      <c r="AP88" s="33"/>
      <c r="AQ88" s="31"/>
      <c r="AR88" s="34"/>
      <c r="AS88" s="33"/>
      <c r="AT88" s="31"/>
      <c r="AU88" s="34"/>
      <c r="AV88" s="33"/>
      <c r="AW88" s="31"/>
      <c r="AX88" s="34"/>
      <c r="AY88" s="33"/>
      <c r="AZ88" s="31"/>
      <c r="BA88" s="34"/>
      <c r="BB88" s="33"/>
      <c r="BC88" s="50"/>
      <c r="BD88" s="51"/>
      <c r="BE88" s="71"/>
      <c r="BF88" s="31"/>
      <c r="BG88" s="34"/>
      <c r="BH88" s="33"/>
      <c r="BI88" s="31"/>
      <c r="BJ88" s="34"/>
      <c r="BK88" s="33"/>
      <c r="BL88" s="31"/>
      <c r="BM88" s="34"/>
      <c r="BN88" s="33"/>
      <c r="BO88" s="31"/>
      <c r="BP88" s="34"/>
      <c r="BQ88" s="33"/>
      <c r="BR88" s="31"/>
      <c r="BS88" s="34"/>
      <c r="BT88" s="33"/>
      <c r="BU88" s="31"/>
      <c r="BV88" s="34"/>
      <c r="BW88" s="33"/>
      <c r="BX88" s="31"/>
      <c r="BY88" s="34"/>
      <c r="BZ88" s="33"/>
      <c r="CA88" s="31"/>
      <c r="CB88" s="34"/>
      <c r="CC88" s="33"/>
      <c r="CD88" s="31"/>
      <c r="CE88" s="34"/>
      <c r="CF88" s="33"/>
      <c r="CG88" s="31"/>
      <c r="CH88" s="34"/>
      <c r="CI88" s="33"/>
      <c r="CJ88" s="31"/>
      <c r="CK88" s="34"/>
      <c r="CL88" s="33"/>
      <c r="CM88" s="31"/>
      <c r="CN88" s="34"/>
      <c r="CO88" s="33"/>
      <c r="CP88" s="31"/>
      <c r="CQ88" s="34"/>
      <c r="CR88" s="33"/>
      <c r="CS88" s="31"/>
      <c r="CT88" s="34"/>
      <c r="CU88" s="33"/>
      <c r="CV88" s="31"/>
      <c r="CW88" s="34"/>
      <c r="CX88" s="33"/>
      <c r="CY88" s="31"/>
      <c r="CZ88" s="34"/>
      <c r="DA88" s="33"/>
      <c r="DB88" s="31"/>
      <c r="DC88" s="34"/>
      <c r="DD88" s="30"/>
      <c r="DE88" s="31"/>
      <c r="DF88" s="42"/>
      <c r="DG88" s="19"/>
      <c r="DH88" s="19"/>
      <c r="DI88" s="19"/>
      <c r="DJ88" s="19"/>
    </row>
    <row r="89" spans="1:114" s="20" customFormat="1" ht="15.75" customHeight="1" x14ac:dyDescent="0.3">
      <c r="A89" s="18"/>
      <c r="B89" s="90" t="s">
        <v>181</v>
      </c>
      <c r="C89" s="94"/>
      <c r="D89" s="56"/>
      <c r="E89" s="34"/>
      <c r="F89" s="33"/>
      <c r="G89" s="31"/>
      <c r="H89" s="34"/>
      <c r="I89" s="33"/>
      <c r="J89" s="31"/>
      <c r="K89" s="34"/>
      <c r="L89" s="33"/>
      <c r="M89" s="31"/>
      <c r="N89" s="34"/>
      <c r="O89" s="33"/>
      <c r="P89" s="31"/>
      <c r="Q89" s="34"/>
      <c r="R89" s="108"/>
      <c r="S89" s="104"/>
      <c r="T89" s="109"/>
      <c r="U89" s="108"/>
      <c r="V89" s="104"/>
      <c r="W89" s="109"/>
      <c r="X89" s="108"/>
      <c r="Y89" s="104"/>
      <c r="Z89" s="109"/>
      <c r="AA89" s="106" t="s">
        <v>32</v>
      </c>
      <c r="AB89" s="104" t="s">
        <v>182</v>
      </c>
      <c r="AC89" s="105" t="s">
        <v>178</v>
      </c>
      <c r="AD89" s="30" t="s">
        <v>336</v>
      </c>
      <c r="AE89" s="31" t="s">
        <v>396</v>
      </c>
      <c r="AF89" s="32" t="s">
        <v>395</v>
      </c>
      <c r="AG89" s="30" t="s">
        <v>903</v>
      </c>
      <c r="AH89" s="31" t="s">
        <v>1037</v>
      </c>
      <c r="AI89" s="32" t="s">
        <v>1038</v>
      </c>
      <c r="AJ89" s="30" t="s">
        <v>513</v>
      </c>
      <c r="AK89" s="31" t="s">
        <v>1143</v>
      </c>
      <c r="AL89" s="32" t="s">
        <v>1144</v>
      </c>
      <c r="AM89" s="30" t="s">
        <v>1159</v>
      </c>
      <c r="AN89" s="31" t="s">
        <v>462</v>
      </c>
      <c r="AO89" s="37" t="s">
        <v>460</v>
      </c>
      <c r="AP89" s="33"/>
      <c r="AQ89" s="31"/>
      <c r="AR89" s="34"/>
      <c r="AS89" s="33"/>
      <c r="AT89" s="31"/>
      <c r="AU89" s="34"/>
      <c r="AV89" s="33"/>
      <c r="AW89" s="31"/>
      <c r="AX89" s="34"/>
      <c r="AY89" s="33"/>
      <c r="AZ89" s="31"/>
      <c r="BA89" s="34"/>
      <c r="BB89" s="33"/>
      <c r="BC89" s="50"/>
      <c r="BD89" s="51"/>
      <c r="BE89" s="71"/>
      <c r="BF89" s="31"/>
      <c r="BG89" s="34"/>
      <c r="BH89" s="33"/>
      <c r="BI89" s="31"/>
      <c r="BJ89" s="34"/>
      <c r="BK89" s="33"/>
      <c r="BL89" s="31"/>
      <c r="BM89" s="34"/>
      <c r="BN89" s="33"/>
      <c r="BO89" s="31"/>
      <c r="BP89" s="34"/>
      <c r="BQ89" s="33"/>
      <c r="BR89" s="31"/>
      <c r="BS89" s="34"/>
      <c r="BT89" s="33"/>
      <c r="BU89" s="31"/>
      <c r="BV89" s="34"/>
      <c r="BW89" s="33"/>
      <c r="BX89" s="31"/>
      <c r="BY89" s="34"/>
      <c r="BZ89" s="33"/>
      <c r="CA89" s="31"/>
      <c r="CB89" s="34"/>
      <c r="CC89" s="33"/>
      <c r="CD89" s="31"/>
      <c r="CE89" s="34"/>
      <c r="CF89" s="33"/>
      <c r="CG89" s="31"/>
      <c r="CH89" s="34"/>
      <c r="CI89" s="33"/>
      <c r="CJ89" s="31"/>
      <c r="CK89" s="34"/>
      <c r="CL89" s="33"/>
      <c r="CM89" s="31"/>
      <c r="CN89" s="34"/>
      <c r="CO89" s="33"/>
      <c r="CP89" s="31"/>
      <c r="CQ89" s="34"/>
      <c r="CR89" s="33"/>
      <c r="CS89" s="31"/>
      <c r="CT89" s="34"/>
      <c r="CU89" s="33"/>
      <c r="CV89" s="31"/>
      <c r="CW89" s="34"/>
      <c r="CX89" s="33"/>
      <c r="CY89" s="31"/>
      <c r="CZ89" s="34"/>
      <c r="DA89" s="33"/>
      <c r="DB89" s="31"/>
      <c r="DC89" s="34"/>
      <c r="DD89" s="30"/>
      <c r="DE89" s="31"/>
      <c r="DF89" s="42"/>
      <c r="DG89" s="19"/>
      <c r="DH89" s="19"/>
      <c r="DI89" s="19"/>
      <c r="DJ89" s="19"/>
    </row>
    <row r="90" spans="1:114" s="20" customFormat="1" ht="15.75" customHeight="1" x14ac:dyDescent="0.3">
      <c r="A90" s="18"/>
      <c r="B90" s="90" t="s">
        <v>185</v>
      </c>
      <c r="C90" s="94"/>
      <c r="D90" s="56"/>
      <c r="E90" s="34"/>
      <c r="F90" s="33"/>
      <c r="G90" s="31"/>
      <c r="H90" s="34"/>
      <c r="I90" s="30" t="s">
        <v>628</v>
      </c>
      <c r="J90" s="31" t="s">
        <v>627</v>
      </c>
      <c r="K90" s="37" t="s">
        <v>626</v>
      </c>
      <c r="L90" s="30" t="s">
        <v>167</v>
      </c>
      <c r="M90" s="31" t="s">
        <v>186</v>
      </c>
      <c r="N90" s="32" t="s">
        <v>306</v>
      </c>
      <c r="O90" s="30" t="s">
        <v>682</v>
      </c>
      <c r="P90" s="31" t="s">
        <v>149</v>
      </c>
      <c r="Q90" s="32" t="s">
        <v>782</v>
      </c>
      <c r="R90" s="106" t="s">
        <v>403</v>
      </c>
      <c r="S90" s="104" t="s">
        <v>150</v>
      </c>
      <c r="T90" s="107" t="s">
        <v>455</v>
      </c>
      <c r="U90" s="134" t="s">
        <v>344</v>
      </c>
      <c r="V90" s="104" t="s">
        <v>151</v>
      </c>
      <c r="W90" s="105" t="s">
        <v>535</v>
      </c>
      <c r="X90" s="106" t="s">
        <v>513</v>
      </c>
      <c r="Y90" s="130" t="s">
        <v>152</v>
      </c>
      <c r="Z90" s="105" t="s">
        <v>803</v>
      </c>
      <c r="AA90" s="106" t="s">
        <v>32</v>
      </c>
      <c r="AB90" s="104" t="s">
        <v>153</v>
      </c>
      <c r="AC90" s="105" t="s">
        <v>178</v>
      </c>
      <c r="AD90" s="30" t="s">
        <v>865</v>
      </c>
      <c r="AE90" s="31" t="s">
        <v>956</v>
      </c>
      <c r="AF90" s="32" t="s">
        <v>957</v>
      </c>
      <c r="AG90" s="30" t="s">
        <v>32</v>
      </c>
      <c r="AH90" s="31" t="s">
        <v>155</v>
      </c>
      <c r="AI90" s="32" t="s">
        <v>187</v>
      </c>
      <c r="AJ90" s="30" t="s">
        <v>64</v>
      </c>
      <c r="AK90" s="31" t="s">
        <v>154</v>
      </c>
      <c r="AL90" s="32" t="s">
        <v>188</v>
      </c>
      <c r="AM90" s="30" t="s">
        <v>335</v>
      </c>
      <c r="AN90" s="31" t="s">
        <v>155</v>
      </c>
      <c r="AO90" s="37" t="s">
        <v>561</v>
      </c>
      <c r="AP90" s="30" t="s">
        <v>513</v>
      </c>
      <c r="AQ90" s="31" t="s">
        <v>1247</v>
      </c>
      <c r="AR90" s="32" t="s">
        <v>1248</v>
      </c>
      <c r="AS90" s="30" t="s">
        <v>54</v>
      </c>
      <c r="AT90" s="31" t="s">
        <v>153</v>
      </c>
      <c r="AU90" s="37" t="s">
        <v>780</v>
      </c>
      <c r="AV90" s="30" t="s">
        <v>403</v>
      </c>
      <c r="AW90" s="31" t="s">
        <v>822</v>
      </c>
      <c r="AX90" s="37" t="s">
        <v>1240</v>
      </c>
      <c r="AY90" s="30" t="s">
        <v>1159</v>
      </c>
      <c r="AZ90" s="31" t="s">
        <v>152</v>
      </c>
      <c r="BA90" s="37" t="s">
        <v>1494</v>
      </c>
      <c r="BB90" s="30" t="s">
        <v>403</v>
      </c>
      <c r="BC90" s="31" t="s">
        <v>822</v>
      </c>
      <c r="BD90" s="37" t="s">
        <v>1494</v>
      </c>
      <c r="BE90" s="33"/>
      <c r="BF90" s="31"/>
      <c r="BG90" s="34"/>
      <c r="BH90" s="33"/>
      <c r="BI90" s="31"/>
      <c r="BJ90" s="34"/>
      <c r="BK90" s="33"/>
      <c r="BL90" s="31"/>
      <c r="BM90" s="34"/>
      <c r="BN90" s="33"/>
      <c r="BO90" s="31"/>
      <c r="BP90" s="34"/>
      <c r="BQ90" s="33"/>
      <c r="BR90" s="31"/>
      <c r="BS90" s="34"/>
      <c r="BT90" s="33"/>
      <c r="BU90" s="31"/>
      <c r="BV90" s="34"/>
      <c r="BW90" s="33"/>
      <c r="BX90" s="31"/>
      <c r="BY90" s="34"/>
      <c r="BZ90" s="33"/>
      <c r="CA90" s="31"/>
      <c r="CB90" s="34"/>
      <c r="CC90" s="33"/>
      <c r="CD90" s="31"/>
      <c r="CE90" s="34"/>
      <c r="CF90" s="33"/>
      <c r="CG90" s="31"/>
      <c r="CH90" s="34"/>
      <c r="CI90" s="33"/>
      <c r="CJ90" s="31"/>
      <c r="CK90" s="34"/>
      <c r="CL90" s="33"/>
      <c r="CM90" s="31"/>
      <c r="CN90" s="34"/>
      <c r="CO90" s="33"/>
      <c r="CP90" s="31"/>
      <c r="CQ90" s="34"/>
      <c r="CR90" s="33"/>
      <c r="CS90" s="31"/>
      <c r="CT90" s="34"/>
      <c r="CU90" s="33"/>
      <c r="CV90" s="31"/>
      <c r="CW90" s="34"/>
      <c r="CX90" s="33"/>
      <c r="CY90" s="31"/>
      <c r="CZ90" s="34"/>
      <c r="DA90" s="33"/>
      <c r="DB90" s="31"/>
      <c r="DC90" s="34"/>
      <c r="DD90" s="30"/>
      <c r="DE90" s="31"/>
      <c r="DF90" s="42"/>
      <c r="DG90" s="19"/>
      <c r="DH90" s="19"/>
      <c r="DI90" s="19"/>
      <c r="DJ90" s="19"/>
    </row>
    <row r="91" spans="1:114" s="20" customFormat="1" ht="15.75" customHeight="1" x14ac:dyDescent="0.3">
      <c r="A91" s="18"/>
      <c r="B91" s="90" t="s">
        <v>183</v>
      </c>
      <c r="C91" s="94"/>
      <c r="D91" s="56"/>
      <c r="E91" s="34"/>
      <c r="F91" s="33"/>
      <c r="G91" s="31"/>
      <c r="H91" s="34"/>
      <c r="I91" s="30" t="s">
        <v>344</v>
      </c>
      <c r="J91" s="31" t="s">
        <v>399</v>
      </c>
      <c r="K91" s="37" t="s">
        <v>395</v>
      </c>
      <c r="L91" s="30" t="s">
        <v>513</v>
      </c>
      <c r="M91" s="31" t="s">
        <v>538</v>
      </c>
      <c r="N91" s="32" t="s">
        <v>535</v>
      </c>
      <c r="O91" s="30" t="s">
        <v>344</v>
      </c>
      <c r="P91" s="31" t="s">
        <v>472</v>
      </c>
      <c r="Q91" s="32" t="s">
        <v>471</v>
      </c>
      <c r="R91" s="106" t="s">
        <v>1046</v>
      </c>
      <c r="S91" s="104" t="s">
        <v>357</v>
      </c>
      <c r="T91" s="107" t="s">
        <v>1048</v>
      </c>
      <c r="U91" s="106" t="s">
        <v>952</v>
      </c>
      <c r="V91" s="104" t="s">
        <v>955</v>
      </c>
      <c r="W91" s="105" t="s">
        <v>954</v>
      </c>
      <c r="X91" s="106" t="s">
        <v>403</v>
      </c>
      <c r="Y91" s="104" t="s">
        <v>500</v>
      </c>
      <c r="Z91" s="105" t="s">
        <v>493</v>
      </c>
      <c r="AA91" s="106" t="s">
        <v>32</v>
      </c>
      <c r="AB91" s="104" t="s">
        <v>184</v>
      </c>
      <c r="AC91" s="105" t="s">
        <v>307</v>
      </c>
      <c r="AD91" s="106" t="s">
        <v>1165</v>
      </c>
      <c r="AE91" s="104" t="s">
        <v>1145</v>
      </c>
      <c r="AF91" s="105" t="s">
        <v>1146</v>
      </c>
      <c r="AG91" s="106" t="s">
        <v>903</v>
      </c>
      <c r="AH91" s="104" t="s">
        <v>1043</v>
      </c>
      <c r="AI91" s="105" t="s">
        <v>1044</v>
      </c>
      <c r="AJ91" s="106" t="s">
        <v>403</v>
      </c>
      <c r="AK91" s="104" t="s">
        <v>190</v>
      </c>
      <c r="AL91" s="107" t="s">
        <v>897</v>
      </c>
      <c r="AM91" s="30" t="s">
        <v>903</v>
      </c>
      <c r="AN91" s="31" t="s">
        <v>1133</v>
      </c>
      <c r="AO91" s="37" t="s">
        <v>1134</v>
      </c>
      <c r="AP91" s="30" t="s">
        <v>403</v>
      </c>
      <c r="AQ91" s="31" t="s">
        <v>1052</v>
      </c>
      <c r="AR91" s="37" t="s">
        <v>1051</v>
      </c>
      <c r="AS91" s="33"/>
      <c r="AT91" s="31"/>
      <c r="AU91" s="34"/>
      <c r="AV91" s="30" t="s">
        <v>403</v>
      </c>
      <c r="AW91" s="31" t="s">
        <v>1239</v>
      </c>
      <c r="AX91" s="37" t="s">
        <v>1240</v>
      </c>
      <c r="AY91" s="33"/>
      <c r="AZ91" s="31"/>
      <c r="BA91" s="34"/>
      <c r="BB91" s="48" t="s">
        <v>303</v>
      </c>
      <c r="BC91" s="50" t="s">
        <v>1063</v>
      </c>
      <c r="BD91" s="32" t="s">
        <v>1062</v>
      </c>
      <c r="BE91" s="71"/>
      <c r="BF91" s="31"/>
      <c r="BG91" s="34"/>
      <c r="BH91" s="33"/>
      <c r="BI91" s="31"/>
      <c r="BJ91" s="34"/>
      <c r="BK91" s="33"/>
      <c r="BL91" s="31"/>
      <c r="BM91" s="34"/>
      <c r="BN91" s="33"/>
      <c r="BO91" s="31"/>
      <c r="BP91" s="34"/>
      <c r="BQ91" s="33"/>
      <c r="BR91" s="31"/>
      <c r="BS91" s="34"/>
      <c r="BT91" s="30" t="s">
        <v>775</v>
      </c>
      <c r="BU91" s="31" t="s">
        <v>778</v>
      </c>
      <c r="BV91" s="37" t="s">
        <v>777</v>
      </c>
      <c r="BW91" s="33"/>
      <c r="BX91" s="31"/>
      <c r="BY91" s="34"/>
      <c r="BZ91" s="30" t="s">
        <v>775</v>
      </c>
      <c r="CA91" s="31" t="s">
        <v>1216</v>
      </c>
      <c r="CB91" s="37" t="s">
        <v>1202</v>
      </c>
      <c r="CC91" s="33"/>
      <c r="CD91" s="31"/>
      <c r="CE91" s="34"/>
      <c r="CF91" s="33"/>
      <c r="CG91" s="31"/>
      <c r="CH91" s="34"/>
      <c r="CI91" s="33"/>
      <c r="CJ91" s="31"/>
      <c r="CK91" s="34"/>
      <c r="CL91" s="33"/>
      <c r="CM91" s="31"/>
      <c r="CN91" s="34"/>
      <c r="CO91" s="33"/>
      <c r="CP91" s="31"/>
      <c r="CQ91" s="34"/>
      <c r="CR91" s="33"/>
      <c r="CS91" s="31"/>
      <c r="CT91" s="34"/>
      <c r="CU91" s="33"/>
      <c r="CV91" s="31"/>
      <c r="CW91" s="34"/>
      <c r="CX91" s="33"/>
      <c r="CY91" s="31"/>
      <c r="CZ91" s="34"/>
      <c r="DA91" s="33"/>
      <c r="DB91" s="31"/>
      <c r="DC91" s="34"/>
      <c r="DD91" s="30"/>
      <c r="DE91" s="31"/>
      <c r="DF91" s="42"/>
      <c r="DG91" s="19"/>
      <c r="DH91" s="19"/>
      <c r="DI91" s="19"/>
      <c r="DJ91" s="19"/>
    </row>
    <row r="92" spans="1:114" s="20" customFormat="1" ht="15.75" customHeight="1" x14ac:dyDescent="0.3">
      <c r="A92" s="18"/>
      <c r="B92" s="90" t="s">
        <v>380</v>
      </c>
      <c r="C92" s="94"/>
      <c r="D92" s="56"/>
      <c r="E92" s="34"/>
      <c r="F92" s="33"/>
      <c r="G92" s="31"/>
      <c r="H92" s="34"/>
      <c r="I92" s="33"/>
      <c r="J92" s="31"/>
      <c r="K92" s="34"/>
      <c r="L92" s="30" t="s">
        <v>362</v>
      </c>
      <c r="M92" s="31" t="s">
        <v>381</v>
      </c>
      <c r="N92" s="37" t="s">
        <v>377</v>
      </c>
      <c r="O92" s="38"/>
      <c r="P92" s="31"/>
      <c r="Q92" s="34"/>
      <c r="R92" s="108"/>
      <c r="S92" s="104"/>
      <c r="T92" s="109"/>
      <c r="U92" s="108"/>
      <c r="V92" s="104"/>
      <c r="W92" s="109"/>
      <c r="X92" s="108"/>
      <c r="Y92" s="104"/>
      <c r="Z92" s="109"/>
      <c r="AA92" s="108"/>
      <c r="AB92" s="104"/>
      <c r="AC92" s="109"/>
      <c r="AD92" s="108"/>
      <c r="AE92" s="104"/>
      <c r="AF92" s="109"/>
      <c r="AG92" s="108"/>
      <c r="AH92" s="104"/>
      <c r="AI92" s="109"/>
      <c r="AJ92" s="108"/>
      <c r="AK92" s="104"/>
      <c r="AL92" s="109"/>
      <c r="AM92" s="33"/>
      <c r="AN92" s="31"/>
      <c r="AO92" s="34"/>
      <c r="AP92" s="33"/>
      <c r="AQ92" s="31"/>
      <c r="AR92" s="34"/>
      <c r="AS92" s="33"/>
      <c r="AT92" s="31"/>
      <c r="AU92" s="34"/>
      <c r="AV92" s="33"/>
      <c r="AW92" s="31"/>
      <c r="AX92" s="34"/>
      <c r="AY92" s="33"/>
      <c r="AZ92" s="31"/>
      <c r="BA92" s="34"/>
      <c r="BB92" s="33"/>
      <c r="BC92" s="31"/>
      <c r="BD92" s="34"/>
      <c r="BE92" s="33"/>
      <c r="BF92" s="31"/>
      <c r="BG92" s="34"/>
      <c r="BH92" s="33"/>
      <c r="BI92" s="31"/>
      <c r="BJ92" s="34"/>
      <c r="BK92" s="33"/>
      <c r="BL92" s="31"/>
      <c r="BM92" s="34"/>
      <c r="BN92" s="33"/>
      <c r="BO92" s="31"/>
      <c r="BP92" s="34"/>
      <c r="BQ92" s="33"/>
      <c r="BR92" s="31"/>
      <c r="BS92" s="34"/>
      <c r="BT92" s="33"/>
      <c r="BU92" s="31"/>
      <c r="BV92" s="34"/>
      <c r="BW92" s="33"/>
      <c r="BX92" s="31"/>
      <c r="BY92" s="34"/>
      <c r="BZ92" s="33"/>
      <c r="CA92" s="31"/>
      <c r="CB92" s="34"/>
      <c r="CC92" s="33"/>
      <c r="CD92" s="31"/>
      <c r="CE92" s="34"/>
      <c r="CF92" s="33"/>
      <c r="CG92" s="31"/>
      <c r="CH92" s="34"/>
      <c r="CI92" s="33"/>
      <c r="CJ92" s="31"/>
      <c r="CK92" s="34"/>
      <c r="CL92" s="33"/>
      <c r="CM92" s="31"/>
      <c r="CN92" s="34"/>
      <c r="CO92" s="33"/>
      <c r="CP92" s="31"/>
      <c r="CQ92" s="34"/>
      <c r="CR92" s="33"/>
      <c r="CS92" s="31"/>
      <c r="CT92" s="34"/>
      <c r="CU92" s="33"/>
      <c r="CV92" s="31"/>
      <c r="CW92" s="34"/>
      <c r="CX92" s="33"/>
      <c r="CY92" s="31"/>
      <c r="CZ92" s="34"/>
      <c r="DA92" s="33"/>
      <c r="DB92" s="31"/>
      <c r="DC92" s="34"/>
      <c r="DD92" s="30"/>
      <c r="DE92" s="31"/>
      <c r="DF92" s="42"/>
      <c r="DG92" s="19"/>
      <c r="DH92" s="19"/>
      <c r="DI92" s="19"/>
      <c r="DJ92" s="19"/>
    </row>
    <row r="93" spans="1:114" s="20" customFormat="1" ht="15.75" customHeight="1" thickBot="1" x14ac:dyDescent="0.35">
      <c r="A93" s="18"/>
      <c r="B93" s="93" t="s">
        <v>189</v>
      </c>
      <c r="C93" s="98"/>
      <c r="D93" s="59"/>
      <c r="E93" s="60"/>
      <c r="F93" s="62"/>
      <c r="G93" s="54"/>
      <c r="H93" s="60"/>
      <c r="I93" s="62"/>
      <c r="J93" s="54"/>
      <c r="K93" s="60"/>
      <c r="L93" s="53" t="s">
        <v>284</v>
      </c>
      <c r="M93" s="54" t="s">
        <v>190</v>
      </c>
      <c r="N93" s="55" t="s">
        <v>188</v>
      </c>
      <c r="O93" s="53" t="s">
        <v>628</v>
      </c>
      <c r="P93" s="54" t="s">
        <v>878</v>
      </c>
      <c r="Q93" s="55" t="s">
        <v>879</v>
      </c>
      <c r="R93" s="135" t="s">
        <v>1046</v>
      </c>
      <c r="S93" s="136" t="s">
        <v>1049</v>
      </c>
      <c r="T93" s="137" t="s">
        <v>1048</v>
      </c>
      <c r="U93" s="135" t="s">
        <v>628</v>
      </c>
      <c r="V93" s="136" t="s">
        <v>944</v>
      </c>
      <c r="W93" s="138" t="s">
        <v>945</v>
      </c>
      <c r="X93" s="135" t="s">
        <v>843</v>
      </c>
      <c r="Y93" s="136" t="s">
        <v>958</v>
      </c>
      <c r="Z93" s="138">
        <v>42084</v>
      </c>
      <c r="AA93" s="135" t="s">
        <v>32</v>
      </c>
      <c r="AB93" s="136" t="s">
        <v>191</v>
      </c>
      <c r="AC93" s="138" t="s">
        <v>307</v>
      </c>
      <c r="AD93" s="135" t="s">
        <v>865</v>
      </c>
      <c r="AE93" s="136" t="s">
        <v>586</v>
      </c>
      <c r="AF93" s="138" t="s">
        <v>957</v>
      </c>
      <c r="AG93" s="135" t="s">
        <v>32</v>
      </c>
      <c r="AH93" s="136" t="s">
        <v>192</v>
      </c>
      <c r="AI93" s="138" t="s">
        <v>188</v>
      </c>
      <c r="AJ93" s="135" t="s">
        <v>403</v>
      </c>
      <c r="AK93" s="136" t="s">
        <v>898</v>
      </c>
      <c r="AL93" s="138" t="s">
        <v>899</v>
      </c>
      <c r="AM93" s="53" t="s">
        <v>628</v>
      </c>
      <c r="AN93" s="54" t="s">
        <v>1444</v>
      </c>
      <c r="AO93" s="158" t="s">
        <v>1445</v>
      </c>
      <c r="AP93" s="53" t="s">
        <v>513</v>
      </c>
      <c r="AQ93" s="54" t="s">
        <v>1237</v>
      </c>
      <c r="AR93" s="55" t="s">
        <v>1238</v>
      </c>
      <c r="AS93" s="53" t="s">
        <v>32</v>
      </c>
      <c r="AT93" s="54" t="s">
        <v>193</v>
      </c>
      <c r="AU93" s="55" t="s">
        <v>194</v>
      </c>
      <c r="AV93" s="53" t="s">
        <v>1394</v>
      </c>
      <c r="AW93" s="54" t="s">
        <v>1493</v>
      </c>
      <c r="AX93" s="37" t="s">
        <v>1445</v>
      </c>
      <c r="AY93" s="62"/>
      <c r="AZ93" s="54"/>
      <c r="BA93" s="60"/>
      <c r="BB93" s="53" t="s">
        <v>513</v>
      </c>
      <c r="BC93" s="54" t="s">
        <v>1444</v>
      </c>
      <c r="BD93" s="55" t="s">
        <v>1445</v>
      </c>
      <c r="BE93" s="62"/>
      <c r="BF93" s="54"/>
      <c r="BG93" s="60"/>
      <c r="BH93" s="62"/>
      <c r="BI93" s="54"/>
      <c r="BJ93" s="60"/>
      <c r="BK93" s="62"/>
      <c r="BL93" s="54"/>
      <c r="BM93" s="60"/>
      <c r="BN93" s="62"/>
      <c r="BO93" s="54"/>
      <c r="BP93" s="60"/>
      <c r="BQ93" s="62"/>
      <c r="BR93" s="54"/>
      <c r="BS93" s="60"/>
      <c r="BT93" s="53" t="s">
        <v>775</v>
      </c>
      <c r="BU93" s="54" t="s">
        <v>793</v>
      </c>
      <c r="BV93" s="158" t="s">
        <v>794</v>
      </c>
      <c r="BW93" s="62"/>
      <c r="BX93" s="54"/>
      <c r="BY93" s="60"/>
      <c r="BZ93" s="62"/>
      <c r="CA93" s="54"/>
      <c r="CB93" s="60"/>
      <c r="CC93" s="62"/>
      <c r="CD93" s="54"/>
      <c r="CE93" s="60"/>
      <c r="CF93" s="62"/>
      <c r="CG93" s="54"/>
      <c r="CH93" s="60"/>
      <c r="CI93" s="62"/>
      <c r="CJ93" s="54"/>
      <c r="CK93" s="60"/>
      <c r="CL93" s="62"/>
      <c r="CM93" s="54"/>
      <c r="CN93" s="60"/>
      <c r="CO93" s="62"/>
      <c r="CP93" s="54"/>
      <c r="CQ93" s="60"/>
      <c r="CR93" s="62"/>
      <c r="CS93" s="54"/>
      <c r="CT93" s="60"/>
      <c r="CU93" s="62"/>
      <c r="CV93" s="54"/>
      <c r="CW93" s="60"/>
      <c r="CX93" s="62"/>
      <c r="CY93" s="54"/>
      <c r="CZ93" s="60"/>
      <c r="DA93" s="62"/>
      <c r="DB93" s="54"/>
      <c r="DC93" s="60"/>
      <c r="DD93" s="53"/>
      <c r="DE93" s="54"/>
      <c r="DF93" s="176"/>
      <c r="DG93" s="19"/>
      <c r="DH93" s="19"/>
      <c r="DI93" s="19"/>
      <c r="DJ93" s="19"/>
    </row>
    <row r="94" spans="1:114" s="8" customFormat="1" ht="15.75" customHeight="1" thickTop="1" x14ac:dyDescent="0.25">
      <c r="B94" s="24"/>
      <c r="C94" s="24"/>
      <c r="D94" s="24"/>
      <c r="E94" s="24"/>
      <c r="F94" s="24"/>
      <c r="G94" s="24"/>
      <c r="H94" s="24"/>
      <c r="I94" s="24"/>
      <c r="J94"/>
      <c r="K94"/>
      <c r="L94"/>
      <c r="M94" s="25" t="s">
        <v>434</v>
      </c>
      <c r="N94" s="25"/>
      <c r="O94" s="25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 s="25"/>
      <c r="AN94" s="25"/>
      <c r="AO94" s="25"/>
      <c r="AP94" s="25"/>
      <c r="AQ94" s="25"/>
      <c r="AR94" s="25"/>
      <c r="AS94" s="25"/>
      <c r="AT94" s="25" t="s">
        <v>1443</v>
      </c>
      <c r="AU94" s="25"/>
      <c r="AV94" s="25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 s="26"/>
      <c r="CN94" s="26"/>
      <c r="CO94" s="26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 s="25"/>
      <c r="DE94"/>
      <c r="DF94" s="25"/>
    </row>
    <row r="95" spans="1:114" s="8" customFormat="1" ht="15" hidden="1" x14ac:dyDescent="0.25">
      <c r="B95" s="12"/>
      <c r="C95" s="12"/>
      <c r="D95" s="12"/>
      <c r="E95" s="12"/>
      <c r="F95" s="12"/>
      <c r="G95" s="12"/>
      <c r="H95" s="12"/>
      <c r="I95" s="12"/>
      <c r="AM95" s="101"/>
      <c r="AN95" s="101"/>
      <c r="AO95" s="101"/>
      <c r="AP95" s="101"/>
      <c r="AQ95" s="101"/>
      <c r="AR95" s="101"/>
      <c r="AS95" s="101"/>
      <c r="AT95" s="101"/>
      <c r="AU95" s="101"/>
      <c r="CJ95" s="16"/>
      <c r="CK95" s="16"/>
      <c r="CL95" s="16"/>
      <c r="CM95" s="16"/>
      <c r="CN95" s="16"/>
      <c r="CO95" s="16"/>
      <c r="DD95" s="101"/>
      <c r="DF95" s="101"/>
    </row>
    <row r="96" spans="1:114" s="8" customFormat="1" ht="15" hidden="1" x14ac:dyDescent="0.25">
      <c r="A96" s="27" t="s">
        <v>436</v>
      </c>
      <c r="B96" s="12"/>
      <c r="C96" s="12"/>
      <c r="D96" s="12"/>
      <c r="E96" s="12"/>
      <c r="F96" s="12"/>
      <c r="G96" s="12"/>
      <c r="H96" s="12"/>
      <c r="I96" s="12"/>
      <c r="AM96" s="101"/>
      <c r="AN96" s="101"/>
      <c r="AO96" s="101"/>
      <c r="AP96" s="101"/>
      <c r="AQ96" s="101"/>
      <c r="AR96" s="101"/>
      <c r="AS96" s="101"/>
      <c r="AT96" s="101"/>
      <c r="AU96" s="101"/>
      <c r="CJ96" s="16"/>
      <c r="CK96" s="16"/>
      <c r="CL96" s="16"/>
      <c r="CM96" s="16"/>
      <c r="CN96" s="16"/>
      <c r="CO96" s="16"/>
      <c r="DD96" s="101"/>
      <c r="DF96" s="101"/>
    </row>
    <row r="97" spans="1:110" s="8" customFormat="1" ht="15" hidden="1" x14ac:dyDescent="0.25">
      <c r="B97" s="12"/>
      <c r="C97" s="12"/>
      <c r="D97" s="12"/>
      <c r="E97" s="12"/>
      <c r="F97" s="12"/>
      <c r="G97" s="12"/>
      <c r="H97" s="12"/>
      <c r="I97" s="12"/>
      <c r="AM97" s="101"/>
      <c r="AN97" s="101"/>
      <c r="AO97" s="101"/>
      <c r="AP97" s="101"/>
      <c r="AQ97" s="101"/>
      <c r="AR97" s="101"/>
      <c r="AS97" s="101"/>
      <c r="AT97" s="101"/>
      <c r="AU97" s="101"/>
      <c r="CJ97" s="16"/>
      <c r="CK97" s="16"/>
      <c r="CL97" s="16"/>
      <c r="CM97" s="16"/>
      <c r="CN97" s="16"/>
      <c r="CO97" s="16"/>
      <c r="DD97" s="101"/>
      <c r="DF97" s="101"/>
    </row>
    <row r="98" spans="1:110" s="8" customFormat="1" ht="15.6" hidden="1" x14ac:dyDescent="0.3">
      <c r="B98" s="28" t="s">
        <v>435</v>
      </c>
      <c r="C98" s="28"/>
      <c r="D98" s="28"/>
      <c r="E98" s="28"/>
      <c r="F98" s="28"/>
      <c r="G98" s="28"/>
      <c r="H98" s="28"/>
      <c r="I98" s="28"/>
      <c r="AM98" s="101"/>
      <c r="AN98" s="101"/>
      <c r="AO98" s="101"/>
      <c r="AP98" s="101"/>
      <c r="AQ98" s="101"/>
      <c r="AR98" s="101"/>
      <c r="AS98" s="101"/>
      <c r="AT98" s="101"/>
      <c r="AU98" s="101"/>
      <c r="CJ98" s="16"/>
      <c r="CK98" s="16"/>
      <c r="CL98" s="16"/>
      <c r="CM98" s="16"/>
      <c r="CN98" s="16"/>
      <c r="CO98" s="16"/>
      <c r="DD98" s="101"/>
      <c r="DF98" s="101"/>
    </row>
    <row r="99" spans="1:110" s="8" customFormat="1" ht="15" hidden="1" x14ac:dyDescent="0.25">
      <c r="B99" s="12" t="s">
        <v>437</v>
      </c>
      <c r="C99" s="12"/>
      <c r="D99" s="12"/>
      <c r="E99" s="12"/>
      <c r="F99" s="12"/>
      <c r="G99" s="12"/>
      <c r="H99" s="12"/>
      <c r="I99" s="12"/>
      <c r="AM99" s="101"/>
      <c r="AN99" s="101"/>
      <c r="AO99" s="101"/>
      <c r="AP99" s="101"/>
      <c r="AQ99" s="101"/>
      <c r="AR99" s="101"/>
      <c r="AS99" s="101"/>
      <c r="AT99" s="101"/>
      <c r="AU99" s="101"/>
      <c r="CJ99" s="16"/>
      <c r="CK99" s="16"/>
      <c r="CL99" s="16"/>
      <c r="CM99" s="16"/>
      <c r="CN99" s="16"/>
      <c r="CO99" s="16"/>
      <c r="DD99" s="101"/>
      <c r="DF99" s="101"/>
    </row>
    <row r="100" spans="1:110" s="8" customFormat="1" ht="15" hidden="1" x14ac:dyDescent="0.25">
      <c r="B100" s="12" t="s">
        <v>438</v>
      </c>
      <c r="C100" s="12"/>
      <c r="D100" s="12"/>
      <c r="E100" s="12"/>
      <c r="F100" s="12"/>
      <c r="G100" s="12"/>
      <c r="H100" s="12"/>
      <c r="I100" s="12"/>
      <c r="AM100" s="101"/>
      <c r="AN100" s="101"/>
      <c r="AO100" s="101"/>
      <c r="AP100" s="101"/>
      <c r="AQ100" s="101"/>
      <c r="AR100" s="101"/>
      <c r="AS100" s="101"/>
      <c r="AT100" s="101"/>
      <c r="AU100" s="101"/>
      <c r="CJ100" s="16"/>
      <c r="CK100" s="16"/>
      <c r="CL100" s="16"/>
      <c r="CM100" s="16"/>
      <c r="CN100" s="16"/>
      <c r="CO100" s="16"/>
      <c r="DD100" s="101"/>
      <c r="DF100" s="101"/>
    </row>
    <row r="101" spans="1:110" s="8" customFormat="1" ht="15" hidden="1" x14ac:dyDescent="0.25">
      <c r="A101" s="27"/>
      <c r="B101" s="12" t="s">
        <v>439</v>
      </c>
      <c r="C101" s="12"/>
      <c r="D101" s="12"/>
      <c r="E101" s="12"/>
      <c r="F101" s="12"/>
      <c r="G101" s="12"/>
      <c r="H101" s="12"/>
      <c r="I101" s="12"/>
      <c r="AM101" s="101"/>
      <c r="AN101" s="101"/>
      <c r="AO101" s="101"/>
      <c r="AP101" s="101"/>
      <c r="AQ101" s="101"/>
      <c r="AR101" s="101"/>
      <c r="AS101" s="101"/>
      <c r="AT101" s="101"/>
      <c r="AU101" s="101"/>
      <c r="CJ101" s="16"/>
      <c r="CK101" s="16"/>
      <c r="CL101" s="16"/>
      <c r="CM101" s="16"/>
      <c r="CN101" s="16"/>
      <c r="CO101" s="16"/>
      <c r="DD101" s="101"/>
      <c r="DF101" s="101"/>
    </row>
    <row r="102" spans="1:110" s="8" customFormat="1" ht="15.75" hidden="1" customHeight="1" x14ac:dyDescent="0.25">
      <c r="B102" s="12" t="s">
        <v>440</v>
      </c>
      <c r="C102" s="12"/>
      <c r="D102" s="12"/>
      <c r="E102" s="12"/>
      <c r="F102" s="12"/>
      <c r="G102" s="12"/>
      <c r="H102" s="12"/>
      <c r="I102" s="12"/>
      <c r="AM102" s="101"/>
      <c r="AN102" s="101"/>
      <c r="AO102" s="101"/>
      <c r="AP102" s="101"/>
      <c r="AQ102" s="101"/>
      <c r="AR102" s="101"/>
      <c r="AS102" s="101"/>
      <c r="AT102" s="101"/>
      <c r="AU102" s="101"/>
      <c r="CJ102" s="16"/>
      <c r="CK102" s="16"/>
      <c r="CL102" s="16"/>
      <c r="CM102" s="16"/>
      <c r="CN102" s="16"/>
      <c r="CO102" s="16"/>
      <c r="DD102" s="101"/>
      <c r="DF102" s="101"/>
    </row>
    <row r="103" spans="1:110" s="8" customFormat="1" ht="15.75" hidden="1" customHeight="1" x14ac:dyDescent="0.25">
      <c r="B103" s="12"/>
      <c r="C103" s="12"/>
      <c r="D103" s="12"/>
      <c r="E103" s="12"/>
      <c r="F103" s="12"/>
      <c r="G103" s="12"/>
      <c r="H103" s="12"/>
      <c r="I103" s="12"/>
      <c r="AM103" s="101"/>
      <c r="AN103" s="101"/>
      <c r="AO103" s="101"/>
      <c r="AP103" s="101"/>
      <c r="AQ103" s="101"/>
      <c r="AR103" s="101"/>
      <c r="AS103" s="101"/>
      <c r="AT103" s="101"/>
      <c r="AU103" s="101"/>
      <c r="CJ103" s="16"/>
      <c r="CK103" s="16"/>
      <c r="CL103" s="16"/>
      <c r="CM103" s="16"/>
      <c r="CN103" s="16"/>
      <c r="CO103" s="16"/>
      <c r="DD103" s="101"/>
      <c r="DF103" s="101"/>
    </row>
    <row r="104" spans="1:110" s="8" customFormat="1" ht="15.75" hidden="1" customHeight="1" x14ac:dyDescent="0.25">
      <c r="B104" s="12"/>
      <c r="C104" s="12"/>
      <c r="D104" s="12"/>
      <c r="E104" s="12"/>
      <c r="F104" s="12"/>
      <c r="G104" s="12"/>
      <c r="H104" s="12"/>
      <c r="I104" s="12"/>
      <c r="AM104" s="101"/>
      <c r="AN104" s="101"/>
      <c r="AO104" s="101"/>
      <c r="AP104" s="101"/>
      <c r="AQ104" s="101"/>
      <c r="AR104" s="101"/>
      <c r="AS104" s="101"/>
      <c r="AT104" s="101"/>
      <c r="AU104" s="101"/>
      <c r="CJ104" s="16"/>
      <c r="CK104" s="16"/>
      <c r="CL104" s="16"/>
      <c r="CM104" s="16"/>
      <c r="CN104" s="16"/>
      <c r="CO104" s="16"/>
      <c r="DD104" s="101"/>
      <c r="DF104" s="101"/>
    </row>
    <row r="105" spans="1:110" ht="15.75" hidden="1" customHeight="1" x14ac:dyDescent="0.25">
      <c r="B105" s="12"/>
      <c r="C105" s="12"/>
      <c r="D105" s="12"/>
      <c r="E105" s="12"/>
      <c r="F105" s="12"/>
      <c r="G105" s="12"/>
      <c r="H105" s="12"/>
      <c r="I105" s="12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16"/>
      <c r="CK105" s="16"/>
      <c r="CL105" s="16"/>
      <c r="CM105" s="16"/>
      <c r="CN105" s="16"/>
      <c r="CO105" s="16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101"/>
      <c r="DE105" s="8"/>
      <c r="DF105" s="101"/>
    </row>
    <row r="106" spans="1:110" ht="15.75" hidden="1" customHeight="1" x14ac:dyDescent="0.25">
      <c r="B106" s="12"/>
      <c r="C106" s="12"/>
      <c r="D106" s="12"/>
      <c r="E106" s="12"/>
      <c r="F106" s="12"/>
      <c r="G106" s="12"/>
      <c r="H106" s="12"/>
      <c r="I106" s="12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16"/>
      <c r="CK106" s="16"/>
      <c r="CL106" s="16"/>
      <c r="CM106" s="16"/>
      <c r="CN106" s="16"/>
      <c r="CO106" s="16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101"/>
      <c r="DE106" s="8"/>
      <c r="DF106" s="101"/>
    </row>
    <row r="107" spans="1:110" ht="15.75" hidden="1" customHeight="1" x14ac:dyDescent="0.25">
      <c r="B107" s="12"/>
      <c r="C107" s="12"/>
      <c r="D107" s="12"/>
      <c r="E107" s="12"/>
      <c r="F107" s="12"/>
      <c r="G107" s="12"/>
      <c r="H107" s="12"/>
      <c r="I107" s="12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16"/>
      <c r="CK107" s="16"/>
      <c r="CL107" s="16"/>
      <c r="CM107" s="16"/>
      <c r="CN107" s="16"/>
      <c r="CO107" s="16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101"/>
      <c r="DE107" s="8"/>
      <c r="DF107" s="101"/>
    </row>
    <row r="108" spans="1:110" ht="15.75" hidden="1" customHeight="1" x14ac:dyDescent="0.25">
      <c r="B108" s="29"/>
      <c r="C108" s="29"/>
      <c r="D108" s="29"/>
      <c r="E108" s="29"/>
      <c r="F108" s="29"/>
      <c r="G108" s="29"/>
      <c r="H108" s="29"/>
      <c r="I108" s="29"/>
      <c r="CJ108" s="26"/>
      <c r="CK108" s="26"/>
      <c r="CL108" s="26"/>
      <c r="CM108" s="26"/>
      <c r="CN108" s="26"/>
      <c r="CO108" s="26"/>
    </row>
    <row r="109" spans="1:110" ht="15.75" hidden="1" customHeight="1" x14ac:dyDescent="0.25">
      <c r="B109" s="29"/>
      <c r="C109" s="29"/>
      <c r="D109" s="29"/>
      <c r="E109" s="29"/>
      <c r="F109" s="29"/>
      <c r="G109" s="29"/>
      <c r="H109" s="29"/>
      <c r="I109" s="29"/>
      <c r="CJ109" s="26"/>
      <c r="CK109" s="26"/>
      <c r="CL109" s="26"/>
      <c r="CM109" s="26"/>
      <c r="CN109" s="26"/>
      <c r="CO109" s="26"/>
    </row>
    <row r="110" spans="1:110" ht="15.75" hidden="1" customHeight="1" x14ac:dyDescent="0.25">
      <c r="B110" s="29"/>
      <c r="C110" s="29"/>
      <c r="D110" s="29"/>
      <c r="E110" s="29"/>
      <c r="F110" s="29"/>
      <c r="G110" s="29"/>
      <c r="H110" s="29"/>
      <c r="I110" s="29"/>
      <c r="CJ110" s="26"/>
      <c r="CK110" s="26"/>
      <c r="CL110" s="26"/>
      <c r="CM110" s="26"/>
      <c r="CN110" s="26"/>
      <c r="CO110" s="26"/>
    </row>
    <row r="111" spans="1:110" ht="15.75" hidden="1" customHeight="1" x14ac:dyDescent="0.25">
      <c r="B111" s="29"/>
      <c r="C111" s="29"/>
      <c r="D111" s="29"/>
      <c r="E111" s="29"/>
      <c r="F111" s="29"/>
      <c r="G111" s="29"/>
      <c r="H111" s="29"/>
      <c r="I111" s="29"/>
      <c r="CJ111" s="26"/>
      <c r="CK111" s="26"/>
      <c r="CL111" s="26"/>
      <c r="CM111" s="26"/>
      <c r="CN111" s="26"/>
      <c r="CO111" s="26"/>
    </row>
    <row r="112" spans="1:110" ht="15.75" hidden="1" customHeight="1" x14ac:dyDescent="0.25">
      <c r="B112" s="29"/>
      <c r="C112" s="29"/>
      <c r="D112" s="29"/>
      <c r="E112" s="29"/>
      <c r="F112" s="29"/>
      <c r="G112" s="29"/>
      <c r="H112" s="29"/>
      <c r="I112" s="29"/>
      <c r="CJ112" s="26"/>
      <c r="CK112" s="26"/>
      <c r="CL112" s="26"/>
      <c r="CM112" s="26"/>
      <c r="CN112" s="26"/>
      <c r="CO112" s="26"/>
    </row>
    <row r="113" spans="2:93" ht="15.75" hidden="1" customHeight="1" x14ac:dyDescent="0.25">
      <c r="B113" s="29"/>
      <c r="C113" s="29"/>
      <c r="D113" s="29"/>
      <c r="E113" s="29"/>
      <c r="F113" s="29"/>
      <c r="G113" s="29"/>
      <c r="H113" s="29"/>
      <c r="I113" s="29"/>
      <c r="CJ113" s="26"/>
      <c r="CK113" s="26"/>
      <c r="CL113" s="26"/>
      <c r="CM113" s="26"/>
      <c r="CN113" s="26"/>
      <c r="CO113" s="26"/>
    </row>
    <row r="114" spans="2:93" ht="15.75" hidden="1" customHeight="1" x14ac:dyDescent="0.25">
      <c r="B114" s="29"/>
      <c r="C114" s="29"/>
      <c r="D114" s="29"/>
      <c r="E114" s="29"/>
      <c r="F114" s="29"/>
      <c r="G114" s="29"/>
      <c r="H114" s="29"/>
      <c r="I114" s="29"/>
      <c r="CJ114" s="26"/>
      <c r="CK114" s="26"/>
      <c r="CL114" s="26"/>
      <c r="CM114" s="26"/>
      <c r="CN114" s="26"/>
      <c r="CO114" s="26"/>
    </row>
    <row r="115" spans="2:93" ht="15.75" hidden="1" customHeight="1" x14ac:dyDescent="0.25">
      <c r="B115" s="29"/>
      <c r="C115" s="29"/>
      <c r="D115" s="29"/>
      <c r="E115" s="29"/>
      <c r="F115" s="29"/>
      <c r="G115" s="29"/>
      <c r="H115" s="29"/>
      <c r="I115" s="29"/>
      <c r="CJ115" s="26"/>
      <c r="CK115" s="26"/>
      <c r="CL115" s="26"/>
      <c r="CM115" s="26"/>
      <c r="CN115" s="26"/>
      <c r="CO115" s="26"/>
    </row>
    <row r="116" spans="2:93" ht="15.75" hidden="1" customHeight="1" x14ac:dyDescent="0.25">
      <c r="B116" s="29"/>
      <c r="C116" s="29"/>
      <c r="D116" s="29"/>
      <c r="E116" s="29"/>
      <c r="F116" s="29"/>
      <c r="G116" s="29"/>
      <c r="H116" s="29"/>
      <c r="I116" s="29"/>
      <c r="CJ116" s="26"/>
      <c r="CK116" s="26"/>
      <c r="CL116" s="26"/>
      <c r="CM116" s="26"/>
      <c r="CN116" s="26"/>
      <c r="CO116" s="26"/>
    </row>
    <row r="117" spans="2:93" ht="15.75" hidden="1" customHeight="1" x14ac:dyDescent="0.25">
      <c r="B117" s="29"/>
      <c r="C117" s="29"/>
      <c r="D117" s="29"/>
      <c r="E117" s="29"/>
      <c r="F117" s="29"/>
      <c r="G117" s="29"/>
      <c r="H117" s="29"/>
      <c r="I117" s="29"/>
      <c r="CJ117" s="26"/>
      <c r="CK117" s="26"/>
      <c r="CL117" s="26"/>
      <c r="CM117" s="26"/>
      <c r="CN117" s="26"/>
      <c r="CO117" s="26"/>
    </row>
    <row r="118" spans="2:93" ht="15.75" hidden="1" customHeight="1" x14ac:dyDescent="0.25">
      <c r="B118" s="29"/>
      <c r="C118" s="29"/>
      <c r="D118" s="29"/>
      <c r="E118" s="29"/>
      <c r="F118" s="29"/>
      <c r="G118" s="29"/>
      <c r="H118" s="29"/>
      <c r="I118" s="29"/>
      <c r="CJ118" s="26"/>
      <c r="CK118" s="26"/>
      <c r="CL118" s="26"/>
      <c r="CM118" s="26"/>
      <c r="CN118" s="26"/>
      <c r="CO118" s="26"/>
    </row>
    <row r="119" spans="2:93" ht="15.75" hidden="1" customHeight="1" x14ac:dyDescent="0.25">
      <c r="B119" s="29"/>
      <c r="C119" s="29"/>
      <c r="D119" s="29"/>
      <c r="E119" s="29"/>
      <c r="F119" s="29"/>
      <c r="G119" s="29"/>
      <c r="H119" s="29"/>
      <c r="I119" s="29"/>
      <c r="CJ119" s="26"/>
      <c r="CK119" s="26"/>
      <c r="CL119" s="26"/>
      <c r="CM119" s="26"/>
      <c r="CN119" s="26"/>
      <c r="CO119" s="26"/>
    </row>
    <row r="120" spans="2:93" ht="15.75" hidden="1" customHeight="1" x14ac:dyDescent="0.25">
      <c r="B120" s="29"/>
      <c r="C120" s="29"/>
      <c r="D120" s="29"/>
      <c r="E120" s="29"/>
      <c r="F120" s="29"/>
      <c r="G120" s="29"/>
      <c r="H120" s="29"/>
      <c r="I120" s="29"/>
      <c r="CJ120" s="26"/>
      <c r="CK120" s="26"/>
      <c r="CL120" s="26"/>
      <c r="CM120" s="26"/>
      <c r="CN120" s="26"/>
      <c r="CO120" s="26"/>
    </row>
    <row r="121" spans="2:93" ht="15.75" hidden="1" customHeight="1" x14ac:dyDescent="0.25">
      <c r="B121" s="29"/>
      <c r="C121" s="29"/>
      <c r="D121" s="29"/>
      <c r="E121" s="29"/>
      <c r="F121" s="29"/>
      <c r="G121" s="29"/>
      <c r="H121" s="29"/>
      <c r="I121" s="29"/>
      <c r="CJ121" s="26"/>
      <c r="CK121" s="26"/>
      <c r="CL121" s="26"/>
      <c r="CM121" s="26"/>
      <c r="CN121" s="26"/>
      <c r="CO121" s="26"/>
    </row>
    <row r="122" spans="2:93" ht="15.75" hidden="1" customHeight="1" x14ac:dyDescent="0.25">
      <c r="B122" s="29"/>
      <c r="C122" s="29"/>
      <c r="D122" s="29"/>
      <c r="E122" s="29"/>
      <c r="F122" s="29"/>
      <c r="G122" s="29"/>
      <c r="H122" s="29"/>
      <c r="I122" s="29"/>
      <c r="CJ122" s="26"/>
      <c r="CK122" s="26"/>
      <c r="CL122" s="26"/>
      <c r="CM122" s="26"/>
      <c r="CN122" s="26"/>
      <c r="CO122" s="26"/>
    </row>
    <row r="123" spans="2:93" ht="15.75" hidden="1" customHeight="1" x14ac:dyDescent="0.25">
      <c r="B123" s="29"/>
      <c r="C123" s="29"/>
      <c r="D123" s="29"/>
      <c r="E123" s="29"/>
      <c r="F123" s="29"/>
      <c r="G123" s="29"/>
      <c r="H123" s="29"/>
      <c r="I123" s="29"/>
      <c r="CJ123" s="26"/>
      <c r="CK123" s="26"/>
      <c r="CL123" s="26"/>
      <c r="CM123" s="26"/>
      <c r="CN123" s="26"/>
      <c r="CO123" s="26"/>
    </row>
    <row r="124" spans="2:93" ht="15.75" hidden="1" customHeight="1" x14ac:dyDescent="0.25">
      <c r="B124" s="29"/>
      <c r="C124" s="29"/>
      <c r="D124" s="29"/>
      <c r="E124" s="29"/>
      <c r="F124" s="29"/>
      <c r="G124" s="29"/>
      <c r="H124" s="29"/>
      <c r="I124" s="29"/>
      <c r="CJ124" s="26"/>
      <c r="CK124" s="26"/>
      <c r="CL124" s="26"/>
      <c r="CM124" s="26"/>
      <c r="CN124" s="26"/>
      <c r="CO124" s="26"/>
    </row>
    <row r="125" spans="2:93" ht="15.75" hidden="1" customHeight="1" x14ac:dyDescent="0.25">
      <c r="B125" s="29"/>
      <c r="C125" s="29"/>
      <c r="D125" s="29"/>
      <c r="E125" s="29"/>
      <c r="F125" s="29"/>
      <c r="G125" s="29"/>
      <c r="H125" s="29"/>
      <c r="I125" s="29"/>
      <c r="CJ125" s="26"/>
      <c r="CK125" s="26"/>
      <c r="CL125" s="26"/>
      <c r="CM125" s="26"/>
      <c r="CN125" s="26"/>
      <c r="CO125" s="26"/>
    </row>
    <row r="126" spans="2:93" ht="15.75" hidden="1" customHeight="1" x14ac:dyDescent="0.25">
      <c r="B126" s="29"/>
      <c r="C126" s="29"/>
      <c r="D126" s="29"/>
      <c r="E126" s="29"/>
      <c r="F126" s="29"/>
      <c r="G126" s="29"/>
      <c r="H126" s="29"/>
      <c r="I126" s="29"/>
      <c r="CJ126" s="26"/>
      <c r="CK126" s="26"/>
      <c r="CL126" s="26"/>
      <c r="CM126" s="26"/>
      <c r="CN126" s="26"/>
      <c r="CO126" s="26"/>
    </row>
    <row r="127" spans="2:93" ht="15.75" hidden="1" customHeight="1" x14ac:dyDescent="0.25">
      <c r="B127" s="29"/>
      <c r="C127" s="29"/>
      <c r="D127" s="29"/>
      <c r="E127" s="29"/>
      <c r="F127" s="29"/>
      <c r="G127" s="29"/>
      <c r="H127" s="29"/>
      <c r="I127" s="29"/>
      <c r="CJ127" s="26"/>
      <c r="CK127" s="26"/>
      <c r="CL127" s="26"/>
      <c r="CM127" s="26"/>
      <c r="CN127" s="26"/>
      <c r="CO127" s="26"/>
    </row>
    <row r="128" spans="2:93" ht="15.75" hidden="1" customHeight="1" x14ac:dyDescent="0.25">
      <c r="B128" s="29"/>
      <c r="C128" s="29"/>
      <c r="D128" s="29"/>
      <c r="E128" s="29"/>
      <c r="F128" s="29"/>
      <c r="G128" s="29"/>
      <c r="H128" s="29"/>
      <c r="I128" s="29"/>
      <c r="CJ128" s="26"/>
      <c r="CK128" s="26"/>
      <c r="CL128" s="26"/>
      <c r="CM128" s="26"/>
      <c r="CN128" s="26"/>
      <c r="CO128" s="26"/>
    </row>
    <row r="129" spans="2:93" ht="15.75" hidden="1" customHeight="1" x14ac:dyDescent="0.25">
      <c r="B129" s="29"/>
      <c r="C129" s="29"/>
      <c r="D129" s="29"/>
      <c r="E129" s="29"/>
      <c r="F129" s="29"/>
      <c r="G129" s="29"/>
      <c r="H129" s="29"/>
      <c r="I129" s="29"/>
      <c r="CJ129" s="26"/>
      <c r="CK129" s="26"/>
      <c r="CL129" s="26"/>
      <c r="CM129" s="26"/>
      <c r="CN129" s="26"/>
      <c r="CO129" s="26"/>
    </row>
    <row r="130" spans="2:93" ht="15.75" hidden="1" customHeight="1" x14ac:dyDescent="0.25">
      <c r="B130" s="29"/>
      <c r="C130" s="29"/>
      <c r="D130" s="29"/>
      <c r="E130" s="29"/>
      <c r="F130" s="29"/>
      <c r="G130" s="29"/>
      <c r="H130" s="29"/>
      <c r="I130" s="29"/>
      <c r="CJ130" s="26"/>
      <c r="CK130" s="26"/>
      <c r="CL130" s="26"/>
      <c r="CM130" s="26"/>
      <c r="CN130" s="26"/>
      <c r="CO130" s="26"/>
    </row>
    <row r="131" spans="2:93" ht="15.75" hidden="1" customHeight="1" x14ac:dyDescent="0.25">
      <c r="B131" s="29"/>
      <c r="C131" s="29"/>
      <c r="D131" s="29"/>
      <c r="E131" s="29"/>
      <c r="F131" s="29"/>
      <c r="G131" s="29"/>
      <c r="H131" s="29"/>
      <c r="I131" s="29"/>
      <c r="CJ131" s="26"/>
      <c r="CK131" s="26"/>
      <c r="CL131" s="26"/>
      <c r="CM131" s="26"/>
      <c r="CN131" s="26"/>
      <c r="CO131" s="26"/>
    </row>
    <row r="132" spans="2:93" ht="15.75" hidden="1" customHeight="1" x14ac:dyDescent="0.25">
      <c r="B132" s="29"/>
      <c r="C132" s="29"/>
      <c r="D132" s="29"/>
      <c r="E132" s="29"/>
      <c r="F132" s="29"/>
      <c r="G132" s="29"/>
      <c r="H132" s="29"/>
      <c r="I132" s="29"/>
      <c r="CJ132" s="26"/>
      <c r="CK132" s="26"/>
      <c r="CL132" s="26"/>
      <c r="CM132" s="26"/>
      <c r="CN132" s="26"/>
      <c r="CO132" s="26"/>
    </row>
    <row r="133" spans="2:93" ht="15.75" hidden="1" customHeight="1" x14ac:dyDescent="0.25">
      <c r="B133" s="29"/>
      <c r="C133" s="29"/>
      <c r="D133" s="29"/>
      <c r="E133" s="29"/>
      <c r="F133" s="29"/>
      <c r="G133" s="29"/>
      <c r="H133" s="29"/>
      <c r="I133" s="29"/>
      <c r="CJ133" s="26"/>
      <c r="CK133" s="26"/>
      <c r="CL133" s="26"/>
      <c r="CM133" s="26"/>
      <c r="CN133" s="26"/>
      <c r="CO133" s="26"/>
    </row>
    <row r="134" spans="2:93" ht="15.75" hidden="1" customHeight="1" x14ac:dyDescent="0.25">
      <c r="B134" s="29"/>
      <c r="C134" s="29"/>
      <c r="D134" s="29"/>
      <c r="E134" s="29"/>
      <c r="F134" s="29"/>
      <c r="G134" s="29"/>
      <c r="H134" s="29"/>
      <c r="I134" s="29"/>
      <c r="CJ134" s="26"/>
      <c r="CK134" s="26"/>
      <c r="CL134" s="26"/>
      <c r="CM134" s="26"/>
      <c r="CN134" s="26"/>
      <c r="CO134" s="26"/>
    </row>
    <row r="135" spans="2:93" ht="0" hidden="1" customHeight="1" x14ac:dyDescent="0.25">
      <c r="B135" s="29"/>
      <c r="C135" s="29"/>
      <c r="D135" s="29"/>
      <c r="E135" s="29"/>
      <c r="F135" s="29"/>
      <c r="G135" s="29"/>
      <c r="H135" s="29"/>
      <c r="I135" s="29"/>
      <c r="CJ135" s="26"/>
      <c r="CK135" s="26"/>
      <c r="CL135" s="26"/>
      <c r="CM135" s="26"/>
      <c r="CN135" s="26"/>
      <c r="CO135" s="26"/>
    </row>
    <row r="136" spans="2:93" ht="0" hidden="1" customHeight="1" x14ac:dyDescent="0.25">
      <c r="B136" s="29"/>
      <c r="C136" s="29"/>
      <c r="D136" s="29"/>
      <c r="E136" s="29"/>
      <c r="F136" s="29"/>
      <c r="G136" s="29"/>
      <c r="H136" s="29"/>
      <c r="I136" s="29"/>
      <c r="CJ136" s="26"/>
      <c r="CK136" s="26"/>
      <c r="CL136" s="26"/>
      <c r="CM136" s="26"/>
      <c r="CN136" s="26"/>
      <c r="CO136" s="26"/>
    </row>
    <row r="137" spans="2:93" ht="0" hidden="1" customHeight="1" x14ac:dyDescent="0.25">
      <c r="B137" s="29"/>
      <c r="C137" s="29"/>
      <c r="D137" s="29"/>
      <c r="E137" s="29"/>
      <c r="F137" s="29"/>
      <c r="G137" s="29"/>
      <c r="H137" s="29"/>
      <c r="I137" s="29"/>
      <c r="CJ137" s="26"/>
      <c r="CK137" s="26"/>
      <c r="CL137" s="26"/>
      <c r="CM137" s="26"/>
      <c r="CN137" s="26"/>
      <c r="CO137" s="26"/>
    </row>
  </sheetData>
  <mergeCells count="42">
    <mergeCell ref="CU4:CW4"/>
    <mergeCell ref="C4:E4"/>
    <mergeCell ref="B56:B59"/>
    <mergeCell ref="B52:B55"/>
    <mergeCell ref="B48:B51"/>
    <mergeCell ref="B44:B47"/>
    <mergeCell ref="B40:B43"/>
    <mergeCell ref="BZ4:CB4"/>
    <mergeCell ref="CC4:CE4"/>
    <mergeCell ref="CF4:CH4"/>
    <mergeCell ref="CI4:CK4"/>
    <mergeCell ref="CL4:CN4"/>
    <mergeCell ref="F4:H4"/>
    <mergeCell ref="I4:K4"/>
    <mergeCell ref="L4:N4"/>
    <mergeCell ref="O4:Q4"/>
    <mergeCell ref="DD4:DF4"/>
    <mergeCell ref="B36:B39"/>
    <mergeCell ref="CO4:CQ4"/>
    <mergeCell ref="CR4:CT4"/>
    <mergeCell ref="CX4:CZ4"/>
    <mergeCell ref="DA4:DC4"/>
    <mergeCell ref="BE4:BG4"/>
    <mergeCell ref="BH4:BJ4"/>
    <mergeCell ref="BK4:BM4"/>
    <mergeCell ref="BN4:BP4"/>
    <mergeCell ref="BQ4:BS4"/>
    <mergeCell ref="BT4:BV4"/>
    <mergeCell ref="AP4:AR4"/>
    <mergeCell ref="AS4:AU4"/>
    <mergeCell ref="AV4:AX4"/>
    <mergeCell ref="AY4:BA4"/>
    <mergeCell ref="R4:T4"/>
    <mergeCell ref="BW4:BY4"/>
    <mergeCell ref="BB4:BD4"/>
    <mergeCell ref="AM4:AO4"/>
    <mergeCell ref="U4:W4"/>
    <mergeCell ref="X4:Z4"/>
    <mergeCell ref="AA4:AC4"/>
    <mergeCell ref="AD4:AF4"/>
    <mergeCell ref="AG4:AI4"/>
    <mergeCell ref="AJ4:AL4"/>
  </mergeCells>
  <phoneticPr fontId="5" type="noConversion"/>
  <pageMargins left="0.27559055118110237" right="0.15748031496062992" top="0.15748031496062992" bottom="0.19685039370078741" header="0.15748031496062992" footer="0.15748031496062992"/>
  <pageSetup paperSize="8" scale="85" fitToWidth="0" orientation="portrait" blackAndWhite="1" r:id="rId1"/>
  <headerFooter alignWithMargins="0">
    <oddFooter>&amp;L&amp;P&amp;R&amp;D</oddFooter>
  </headerFooter>
  <colBreaks count="17" manualBreakCount="17">
    <brk id="8" max="1048575" man="1"/>
    <brk id="14" max="1048575" man="1"/>
    <brk id="20" max="1048575" man="1"/>
    <brk id="26" max="1048575" man="1"/>
    <brk id="32" max="1048575" man="1"/>
    <brk id="38" max="1048575" man="1"/>
    <brk id="44" max="1048575" man="1"/>
    <brk id="50" max="1048575" man="1"/>
    <brk id="56" max="1048575" man="1"/>
    <brk id="62" max="1048575" man="1"/>
    <brk id="68" max="1048575" man="1"/>
    <brk id="74" max="1048575" man="1"/>
    <brk id="80" max="1048575" man="1"/>
    <brk id="86" max="1048575" man="1"/>
    <brk id="92" max="1048575" man="1"/>
    <brk id="98" min="2" max="92" man="1"/>
    <brk id="104" min="2" max="9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FF0000"/>
  </sheetPr>
  <dimension ref="A1:J3601"/>
  <sheetViews>
    <sheetView topLeftCell="F9" workbookViewId="0">
      <selection activeCell="G23" sqref="G23"/>
    </sheetView>
  </sheetViews>
  <sheetFormatPr defaultRowHeight="13.2" x14ac:dyDescent="0.25"/>
  <cols>
    <col min="1" max="1" width="9.109375" hidden="1" customWidth="1"/>
    <col min="2" max="2" width="22" style="2" hidden="1" customWidth="1"/>
    <col min="3" max="3" width="21.5546875" hidden="1" customWidth="1"/>
    <col min="4" max="4" width="5" hidden="1" customWidth="1"/>
    <col min="5" max="5" width="4.33203125" hidden="1" customWidth="1"/>
    <col min="7" max="7" width="22.109375" bestFit="1" customWidth="1"/>
    <col min="8" max="8" width="18" style="182" bestFit="1" customWidth="1"/>
    <col min="9" max="31" width="3" bestFit="1" customWidth="1"/>
    <col min="32" max="32" width="10.109375" bestFit="1" customWidth="1"/>
  </cols>
  <sheetData>
    <row r="1" spans="1:10" ht="13.5" customHeight="1" x14ac:dyDescent="0.25">
      <c r="B1" s="2" t="s">
        <v>1004</v>
      </c>
      <c r="C1" s="7" t="s">
        <v>1005</v>
      </c>
      <c r="D1" s="6"/>
      <c r="E1" s="7"/>
      <c r="F1" s="100" t="s">
        <v>1003</v>
      </c>
      <c r="G1" s="180" t="s">
        <v>1004</v>
      </c>
      <c r="H1" s="182" t="s">
        <v>1536</v>
      </c>
      <c r="J1" t="s">
        <v>1535</v>
      </c>
    </row>
    <row r="2" spans="1:10" x14ac:dyDescent="0.25">
      <c r="A2" t="s">
        <v>855</v>
      </c>
      <c r="B2" s="5" t="str">
        <f>'Clubrecords per cat'!C5</f>
        <v>I. VOSSEBELT</v>
      </c>
      <c r="C2" s="6">
        <f t="shared" ref="C2:C65" si="0">IF(B2=0,"",COUNTIFS(B:B,B2))</f>
        <v>5</v>
      </c>
      <c r="D2" s="6">
        <v>1</v>
      </c>
      <c r="E2" s="6"/>
      <c r="F2" s="99">
        <f>IF(OR(G2="",G2="Eindtotaal"),"",D2)</f>
        <v>1</v>
      </c>
      <c r="G2" s="181" t="s">
        <v>368</v>
      </c>
      <c r="H2" s="193">
        <v>50</v>
      </c>
    </row>
    <row r="3" spans="1:10" x14ac:dyDescent="0.25">
      <c r="A3" t="s">
        <v>855</v>
      </c>
      <c r="B3" s="5">
        <f>'Clubrecords per cat'!C6</f>
        <v>0</v>
      </c>
      <c r="C3" s="6" t="str">
        <f t="shared" si="0"/>
        <v/>
      </c>
      <c r="D3" s="6">
        <v>2</v>
      </c>
      <c r="E3" s="6"/>
      <c r="F3" s="99">
        <f t="shared" ref="F3:F25" si="1">IF(OR(G3="",G3="Eindtotaal"),"",IF(H3=H2,F2,D3))</f>
        <v>2</v>
      </c>
      <c r="G3" s="181" t="s">
        <v>1159</v>
      </c>
      <c r="H3" s="193">
        <v>42</v>
      </c>
    </row>
    <row r="4" spans="1:10" x14ac:dyDescent="0.25">
      <c r="A4" t="s">
        <v>855</v>
      </c>
      <c r="B4" s="5">
        <f>'Clubrecords per cat'!C7</f>
        <v>0</v>
      </c>
      <c r="C4" s="6" t="str">
        <f t="shared" si="0"/>
        <v/>
      </c>
      <c r="D4" s="6">
        <v>3</v>
      </c>
      <c r="E4" s="6"/>
      <c r="F4" s="99">
        <f t="shared" si="1"/>
        <v>3</v>
      </c>
      <c r="G4" s="181" t="s">
        <v>44</v>
      </c>
      <c r="H4" s="193">
        <v>40</v>
      </c>
    </row>
    <row r="5" spans="1:10" x14ac:dyDescent="0.25">
      <c r="A5" t="s">
        <v>855</v>
      </c>
      <c r="B5" s="5">
        <f>'Clubrecords per cat'!C8</f>
        <v>0</v>
      </c>
      <c r="C5" s="6" t="str">
        <f t="shared" si="0"/>
        <v/>
      </c>
      <c r="D5" s="6">
        <v>4</v>
      </c>
      <c r="E5" s="6"/>
      <c r="F5" s="99">
        <f t="shared" si="1"/>
        <v>4</v>
      </c>
      <c r="G5" s="181" t="s">
        <v>513</v>
      </c>
      <c r="H5" s="193">
        <v>39</v>
      </c>
    </row>
    <row r="6" spans="1:10" x14ac:dyDescent="0.25">
      <c r="A6" t="s">
        <v>855</v>
      </c>
      <c r="B6" s="5" t="str">
        <f>'Clubrecords per cat'!C9</f>
        <v>D. WESSELS</v>
      </c>
      <c r="C6" s="6">
        <f t="shared" si="0"/>
        <v>3</v>
      </c>
      <c r="D6" s="6">
        <v>5</v>
      </c>
      <c r="E6" s="6"/>
      <c r="F6" s="99">
        <f t="shared" si="1"/>
        <v>5</v>
      </c>
      <c r="G6" s="181" t="s">
        <v>403</v>
      </c>
      <c r="H6" s="193">
        <v>37</v>
      </c>
    </row>
    <row r="7" spans="1:10" x14ac:dyDescent="0.25">
      <c r="A7" t="s">
        <v>855</v>
      </c>
      <c r="B7" s="5">
        <f>'Clubrecords per cat'!C10</f>
        <v>0</v>
      </c>
      <c r="C7" s="6" t="str">
        <f t="shared" si="0"/>
        <v/>
      </c>
      <c r="D7" s="6">
        <v>6</v>
      </c>
      <c r="E7" s="6"/>
      <c r="F7" s="99">
        <f t="shared" si="1"/>
        <v>6</v>
      </c>
      <c r="G7" s="181" t="s">
        <v>68</v>
      </c>
      <c r="H7" s="193">
        <v>35</v>
      </c>
    </row>
    <row r="8" spans="1:10" x14ac:dyDescent="0.25">
      <c r="A8" t="s">
        <v>855</v>
      </c>
      <c r="B8" s="5" t="str">
        <f>'Clubrecords per cat'!C11</f>
        <v>D. WESSELS</v>
      </c>
      <c r="C8" s="6">
        <f t="shared" si="0"/>
        <v>3</v>
      </c>
      <c r="D8" s="6">
        <v>7</v>
      </c>
      <c r="E8" s="6"/>
      <c r="F8" s="99">
        <f t="shared" si="1"/>
        <v>7</v>
      </c>
      <c r="G8" s="181" t="s">
        <v>1288</v>
      </c>
      <c r="H8" s="193">
        <v>23</v>
      </c>
    </row>
    <row r="9" spans="1:10" x14ac:dyDescent="0.25">
      <c r="A9" t="s">
        <v>855</v>
      </c>
      <c r="B9" s="5">
        <f>'Clubrecords per cat'!C12</f>
        <v>0</v>
      </c>
      <c r="C9" s="6" t="str">
        <f t="shared" si="0"/>
        <v/>
      </c>
      <c r="D9" s="6">
        <v>8</v>
      </c>
      <c r="E9" s="6"/>
      <c r="F9" s="99">
        <f t="shared" si="1"/>
        <v>8</v>
      </c>
      <c r="G9" s="181" t="s">
        <v>344</v>
      </c>
      <c r="H9" s="193">
        <v>22</v>
      </c>
    </row>
    <row r="10" spans="1:10" x14ac:dyDescent="0.25">
      <c r="A10" t="s">
        <v>855</v>
      </c>
      <c r="B10" s="5" t="str">
        <f>'Clubrecords per cat'!C13</f>
        <v>I. VOSSEBELT</v>
      </c>
      <c r="C10" s="6">
        <f t="shared" si="0"/>
        <v>5</v>
      </c>
      <c r="D10" s="6">
        <v>9</v>
      </c>
      <c r="E10" s="6"/>
      <c r="F10" s="99">
        <f t="shared" si="1"/>
        <v>9</v>
      </c>
      <c r="G10" s="181" t="s">
        <v>708</v>
      </c>
      <c r="H10" s="193">
        <v>21</v>
      </c>
    </row>
    <row r="11" spans="1:10" x14ac:dyDescent="0.25">
      <c r="A11" t="s">
        <v>855</v>
      </c>
      <c r="B11" s="5">
        <f>'Clubrecords per cat'!C14</f>
        <v>0</v>
      </c>
      <c r="C11" s="6" t="str">
        <f t="shared" si="0"/>
        <v/>
      </c>
      <c r="D11" s="6">
        <v>10</v>
      </c>
      <c r="E11" s="6"/>
      <c r="F11" s="99">
        <f t="shared" si="1"/>
        <v>10</v>
      </c>
      <c r="G11" s="181" t="s">
        <v>775</v>
      </c>
      <c r="H11" s="193">
        <v>19</v>
      </c>
    </row>
    <row r="12" spans="1:10" x14ac:dyDescent="0.25">
      <c r="A12" t="s">
        <v>855</v>
      </c>
      <c r="B12" s="5">
        <f>'Clubrecords per cat'!C15</f>
        <v>0</v>
      </c>
      <c r="C12" s="6" t="str">
        <f t="shared" si="0"/>
        <v/>
      </c>
      <c r="D12" s="6">
        <v>11</v>
      </c>
      <c r="E12" s="6"/>
      <c r="F12" s="99">
        <f t="shared" si="1"/>
        <v>11</v>
      </c>
      <c r="G12" s="181" t="s">
        <v>628</v>
      </c>
      <c r="H12" s="193">
        <v>18</v>
      </c>
    </row>
    <row r="13" spans="1:10" x14ac:dyDescent="0.25">
      <c r="A13" t="s">
        <v>855</v>
      </c>
      <c r="B13" s="5">
        <f>'Clubrecords per cat'!C16</f>
        <v>0</v>
      </c>
      <c r="C13" s="6" t="str">
        <f t="shared" si="0"/>
        <v/>
      </c>
      <c r="D13" s="6">
        <v>12</v>
      </c>
      <c r="E13" s="6"/>
      <c r="F13" s="99">
        <f t="shared" si="1"/>
        <v>12</v>
      </c>
      <c r="G13" s="181" t="s">
        <v>494</v>
      </c>
      <c r="H13" s="193">
        <v>17</v>
      </c>
    </row>
    <row r="14" spans="1:10" x14ac:dyDescent="0.25">
      <c r="A14" t="s">
        <v>855</v>
      </c>
      <c r="B14" s="5">
        <f>'Clubrecords per cat'!C17</f>
        <v>0</v>
      </c>
      <c r="C14" s="6" t="str">
        <f t="shared" si="0"/>
        <v/>
      </c>
      <c r="D14" s="6">
        <v>13</v>
      </c>
      <c r="E14" s="6"/>
      <c r="F14" s="99">
        <f t="shared" si="1"/>
        <v>13</v>
      </c>
      <c r="G14" s="181" t="s">
        <v>70</v>
      </c>
      <c r="H14" s="193">
        <v>15</v>
      </c>
    </row>
    <row r="15" spans="1:10" x14ac:dyDescent="0.25">
      <c r="A15" t="s">
        <v>855</v>
      </c>
      <c r="B15" s="5">
        <f>'Clubrecords per cat'!C18</f>
        <v>0</v>
      </c>
      <c r="C15" s="6" t="str">
        <f t="shared" si="0"/>
        <v/>
      </c>
      <c r="D15" s="6">
        <v>14</v>
      </c>
      <c r="E15" s="6"/>
      <c r="F15" s="99">
        <f t="shared" si="1"/>
        <v>13</v>
      </c>
      <c r="G15" s="181" t="s">
        <v>303</v>
      </c>
      <c r="H15" s="193">
        <v>15</v>
      </c>
    </row>
    <row r="16" spans="1:10" x14ac:dyDescent="0.25">
      <c r="A16" t="s">
        <v>855</v>
      </c>
      <c r="B16" s="5">
        <f>'Clubrecords per cat'!C19</f>
        <v>0</v>
      </c>
      <c r="C16" s="6" t="str">
        <f t="shared" si="0"/>
        <v/>
      </c>
      <c r="D16" s="6">
        <v>15</v>
      </c>
      <c r="E16" s="6"/>
      <c r="F16" s="99">
        <f t="shared" si="1"/>
        <v>13</v>
      </c>
      <c r="G16" s="181" t="s">
        <v>224</v>
      </c>
      <c r="H16" s="193">
        <v>15</v>
      </c>
    </row>
    <row r="17" spans="1:8" x14ac:dyDescent="0.25">
      <c r="A17" t="s">
        <v>855</v>
      </c>
      <c r="B17" s="5">
        <f>'Clubrecords per cat'!C21</f>
        <v>0</v>
      </c>
      <c r="C17" s="6" t="str">
        <f t="shared" si="0"/>
        <v/>
      </c>
      <c r="D17" s="6">
        <v>16</v>
      </c>
      <c r="E17" s="6"/>
      <c r="F17" s="99">
        <f t="shared" si="1"/>
        <v>16</v>
      </c>
      <c r="G17" s="181" t="s">
        <v>1183</v>
      </c>
      <c r="H17" s="193">
        <v>14</v>
      </c>
    </row>
    <row r="18" spans="1:8" x14ac:dyDescent="0.25">
      <c r="A18" t="s">
        <v>855</v>
      </c>
      <c r="B18" s="5">
        <f>'Clubrecords per cat'!C23</f>
        <v>0</v>
      </c>
      <c r="C18" s="6" t="str">
        <f t="shared" si="0"/>
        <v/>
      </c>
      <c r="D18" s="6">
        <v>17</v>
      </c>
      <c r="E18" s="6"/>
      <c r="F18" s="99">
        <f t="shared" si="1"/>
        <v>17</v>
      </c>
      <c r="G18" s="181" t="s">
        <v>715</v>
      </c>
      <c r="H18" s="193">
        <v>13</v>
      </c>
    </row>
    <row r="19" spans="1:8" x14ac:dyDescent="0.25">
      <c r="A19" t="s">
        <v>855</v>
      </c>
      <c r="B19" s="5">
        <f>'Clubrecords per cat'!C24</f>
        <v>0</v>
      </c>
      <c r="C19" s="6" t="str">
        <f t="shared" si="0"/>
        <v/>
      </c>
      <c r="D19" s="6">
        <v>18</v>
      </c>
      <c r="E19" s="6"/>
      <c r="F19" s="99">
        <f t="shared" si="1"/>
        <v>18</v>
      </c>
      <c r="G19" s="181" t="s">
        <v>228</v>
      </c>
      <c r="H19" s="193">
        <v>12</v>
      </c>
    </row>
    <row r="20" spans="1:8" x14ac:dyDescent="0.25">
      <c r="A20" t="s">
        <v>855</v>
      </c>
      <c r="B20" s="5">
        <f>'Clubrecords per cat'!C25</f>
        <v>0</v>
      </c>
      <c r="C20" s="6" t="str">
        <f t="shared" si="0"/>
        <v/>
      </c>
      <c r="D20" s="6">
        <v>19</v>
      </c>
      <c r="E20" s="6"/>
      <c r="F20" s="99">
        <f t="shared" si="1"/>
        <v>18</v>
      </c>
      <c r="G20" s="181" t="s">
        <v>865</v>
      </c>
      <c r="H20" s="193">
        <v>12</v>
      </c>
    </row>
    <row r="21" spans="1:8" x14ac:dyDescent="0.25">
      <c r="A21" t="s">
        <v>855</v>
      </c>
      <c r="B21" s="5">
        <f>'Clubrecords per cat'!C26</f>
        <v>0</v>
      </c>
      <c r="C21" s="6" t="str">
        <f t="shared" si="0"/>
        <v/>
      </c>
      <c r="D21" s="6">
        <v>20</v>
      </c>
      <c r="E21" s="6"/>
      <c r="F21" s="99">
        <f t="shared" si="1"/>
        <v>18</v>
      </c>
      <c r="G21" s="181" t="s">
        <v>578</v>
      </c>
      <c r="H21" s="193">
        <v>12</v>
      </c>
    </row>
    <row r="22" spans="1:8" x14ac:dyDescent="0.25">
      <c r="A22" t="s">
        <v>855</v>
      </c>
      <c r="B22" s="5">
        <f>'Clubrecords per cat'!C27</f>
        <v>0</v>
      </c>
      <c r="C22" s="6" t="str">
        <f t="shared" si="0"/>
        <v/>
      </c>
      <c r="D22" s="6">
        <v>21</v>
      </c>
      <c r="E22" s="6"/>
      <c r="F22" s="99">
        <f t="shared" si="1"/>
        <v>18</v>
      </c>
      <c r="G22" s="181" t="s">
        <v>54</v>
      </c>
      <c r="H22" s="193">
        <v>12</v>
      </c>
    </row>
    <row r="23" spans="1:8" x14ac:dyDescent="0.25">
      <c r="A23" t="s">
        <v>855</v>
      </c>
      <c r="B23" s="5">
        <f>'Clubrecords per cat'!C28</f>
        <v>0</v>
      </c>
      <c r="C23" s="6" t="str">
        <f t="shared" si="0"/>
        <v/>
      </c>
      <c r="D23" s="6">
        <v>22</v>
      </c>
      <c r="E23" s="6"/>
      <c r="F23" s="99">
        <f t="shared" si="1"/>
        <v>18</v>
      </c>
      <c r="G23" s="181" t="s">
        <v>67</v>
      </c>
      <c r="H23" s="193">
        <v>12</v>
      </c>
    </row>
    <row r="24" spans="1:8" x14ac:dyDescent="0.25">
      <c r="A24" t="s">
        <v>855</v>
      </c>
      <c r="B24" s="5">
        <f>'Clubrecords per cat'!C29</f>
        <v>0</v>
      </c>
      <c r="C24" s="6" t="str">
        <f t="shared" si="0"/>
        <v/>
      </c>
      <c r="D24" s="6">
        <v>23</v>
      </c>
      <c r="E24" s="6"/>
      <c r="F24" s="99">
        <f t="shared" si="1"/>
        <v>23</v>
      </c>
      <c r="G24" s="181" t="s">
        <v>284</v>
      </c>
      <c r="H24" s="193">
        <v>11</v>
      </c>
    </row>
    <row r="25" spans="1:8" x14ac:dyDescent="0.25">
      <c r="A25" t="s">
        <v>855</v>
      </c>
      <c r="B25" s="5">
        <f>'Clubrecords per cat'!C30</f>
        <v>0</v>
      </c>
      <c r="C25" s="6" t="str">
        <f t="shared" si="0"/>
        <v/>
      </c>
      <c r="D25" s="6">
        <v>24</v>
      </c>
      <c r="E25" s="6"/>
      <c r="F25" s="99">
        <f t="shared" si="1"/>
        <v>24</v>
      </c>
      <c r="G25" s="181" t="s">
        <v>32</v>
      </c>
      <c r="H25" s="193">
        <v>10</v>
      </c>
    </row>
    <row r="26" spans="1:8" x14ac:dyDescent="0.25">
      <c r="A26" t="s">
        <v>855</v>
      </c>
      <c r="B26" s="5">
        <f>'Clubrecords per cat'!C31</f>
        <v>0</v>
      </c>
      <c r="C26" s="6" t="str">
        <f t="shared" si="0"/>
        <v/>
      </c>
      <c r="D26" s="6">
        <v>25</v>
      </c>
      <c r="E26" s="6"/>
      <c r="F26" s="99">
        <f>IF(OR(G26="",G26="Eindtotaal"),"",IF(H26=H25,F25,D26))</f>
        <v>24</v>
      </c>
      <c r="G26" s="181" t="s">
        <v>97</v>
      </c>
      <c r="H26" s="193">
        <v>10</v>
      </c>
    </row>
    <row r="27" spans="1:8" x14ac:dyDescent="0.25">
      <c r="A27" t="s">
        <v>855</v>
      </c>
      <c r="B27" s="5">
        <f>'Clubrecords per cat'!C32</f>
        <v>0</v>
      </c>
      <c r="C27" s="6" t="str">
        <f t="shared" si="0"/>
        <v/>
      </c>
      <c r="D27" s="6">
        <v>26</v>
      </c>
      <c r="E27" s="6"/>
      <c r="F27" s="99">
        <f t="shared" ref="F27:F90" si="2">IF(OR(G27="",G27="Eindtotaal"),"",IF(H27=H26,F26,D27))</f>
        <v>24</v>
      </c>
      <c r="G27" s="181" t="s">
        <v>903</v>
      </c>
      <c r="H27" s="193">
        <v>10</v>
      </c>
    </row>
    <row r="28" spans="1:8" x14ac:dyDescent="0.25">
      <c r="A28" t="s">
        <v>855</v>
      </c>
      <c r="B28" s="5">
        <f>'Clubrecords per cat'!C33</f>
        <v>0</v>
      </c>
      <c r="C28" s="6" t="str">
        <f t="shared" si="0"/>
        <v/>
      </c>
      <c r="D28" s="6">
        <v>27</v>
      </c>
      <c r="E28" s="6"/>
      <c r="F28" s="99">
        <f t="shared" si="2"/>
        <v>27</v>
      </c>
      <c r="G28" s="181" t="s">
        <v>1394</v>
      </c>
      <c r="H28" s="193">
        <v>9</v>
      </c>
    </row>
    <row r="29" spans="1:8" x14ac:dyDescent="0.25">
      <c r="A29" t="s">
        <v>855</v>
      </c>
      <c r="B29" s="5">
        <f>'Clubrecords per cat'!C34</f>
        <v>0</v>
      </c>
      <c r="C29" s="6" t="str">
        <f t="shared" si="0"/>
        <v/>
      </c>
      <c r="D29" s="6">
        <v>28</v>
      </c>
      <c r="E29" s="6"/>
      <c r="F29" s="99">
        <f t="shared" si="2"/>
        <v>27</v>
      </c>
      <c r="G29" s="181" t="s">
        <v>682</v>
      </c>
      <c r="H29" s="193">
        <v>9</v>
      </c>
    </row>
    <row r="30" spans="1:8" x14ac:dyDescent="0.25">
      <c r="A30" t="s">
        <v>855</v>
      </c>
      <c r="B30" s="5">
        <f>'Clubrecords per cat'!C35</f>
        <v>0</v>
      </c>
      <c r="C30" s="6" t="str">
        <f t="shared" si="0"/>
        <v/>
      </c>
      <c r="D30" s="6">
        <v>29</v>
      </c>
      <c r="E30" s="6"/>
      <c r="F30" s="99">
        <f t="shared" si="2"/>
        <v>29</v>
      </c>
      <c r="G30" s="181" t="s">
        <v>952</v>
      </c>
      <c r="H30" s="193">
        <v>8</v>
      </c>
    </row>
    <row r="31" spans="1:8" x14ac:dyDescent="0.25">
      <c r="A31" t="s">
        <v>855</v>
      </c>
      <c r="B31" s="5">
        <f>'Clubrecords per cat'!C36</f>
        <v>0</v>
      </c>
      <c r="C31" s="6" t="str">
        <f t="shared" si="0"/>
        <v/>
      </c>
      <c r="D31" s="6">
        <v>30</v>
      </c>
      <c r="E31" s="6"/>
      <c r="F31" s="99">
        <f t="shared" si="2"/>
        <v>29</v>
      </c>
      <c r="G31" s="181" t="s">
        <v>1015</v>
      </c>
      <c r="H31" s="193">
        <v>8</v>
      </c>
    </row>
    <row r="32" spans="1:8" x14ac:dyDescent="0.25">
      <c r="A32" t="s">
        <v>855</v>
      </c>
      <c r="B32" s="5">
        <f>'Clubrecords per cat'!C37</f>
        <v>0</v>
      </c>
      <c r="C32" s="6" t="str">
        <f t="shared" si="0"/>
        <v/>
      </c>
      <c r="D32" s="6">
        <v>31</v>
      </c>
      <c r="E32" s="6"/>
      <c r="F32" s="99">
        <f t="shared" si="2"/>
        <v>29</v>
      </c>
      <c r="G32" s="181" t="s">
        <v>58</v>
      </c>
      <c r="H32" s="193">
        <v>8</v>
      </c>
    </row>
    <row r="33" spans="1:8" x14ac:dyDescent="0.25">
      <c r="A33" t="s">
        <v>855</v>
      </c>
      <c r="B33" s="5">
        <f>'Clubrecords per cat'!C38</f>
        <v>0</v>
      </c>
      <c r="C33" s="6" t="str">
        <f t="shared" si="0"/>
        <v/>
      </c>
      <c r="D33" s="6">
        <v>32</v>
      </c>
      <c r="E33" s="6"/>
      <c r="F33" s="99">
        <f t="shared" si="2"/>
        <v>32</v>
      </c>
      <c r="G33" s="181" t="s">
        <v>195</v>
      </c>
      <c r="H33" s="193">
        <v>7</v>
      </c>
    </row>
    <row r="34" spans="1:8" x14ac:dyDescent="0.25">
      <c r="A34" t="s">
        <v>855</v>
      </c>
      <c r="B34" s="5">
        <f>'Clubrecords per cat'!C39</f>
        <v>0</v>
      </c>
      <c r="C34" s="6" t="str">
        <f t="shared" si="0"/>
        <v/>
      </c>
      <c r="D34" s="6">
        <v>33</v>
      </c>
      <c r="E34" s="6"/>
      <c r="F34" s="99">
        <f t="shared" si="2"/>
        <v>32</v>
      </c>
      <c r="G34" s="181" t="s">
        <v>1446</v>
      </c>
      <c r="H34" s="193">
        <v>7</v>
      </c>
    </row>
    <row r="35" spans="1:8" x14ac:dyDescent="0.25">
      <c r="A35" t="s">
        <v>855</v>
      </c>
      <c r="B35" s="5">
        <f>'Clubrecords per cat'!C40</f>
        <v>0</v>
      </c>
      <c r="C35" s="6" t="str">
        <f t="shared" si="0"/>
        <v/>
      </c>
      <c r="D35" s="6">
        <v>34</v>
      </c>
      <c r="E35" s="6"/>
      <c r="F35" s="99">
        <f t="shared" si="2"/>
        <v>32</v>
      </c>
      <c r="G35" s="181" t="s">
        <v>1320</v>
      </c>
      <c r="H35" s="193">
        <v>7</v>
      </c>
    </row>
    <row r="36" spans="1:8" x14ac:dyDescent="0.25">
      <c r="A36" t="s">
        <v>855</v>
      </c>
      <c r="B36" s="5">
        <f>'Clubrecords per cat'!C41</f>
        <v>0</v>
      </c>
      <c r="C36" s="6" t="str">
        <f t="shared" si="0"/>
        <v/>
      </c>
      <c r="D36" s="6">
        <v>35</v>
      </c>
      <c r="E36" s="6"/>
      <c r="F36" s="99">
        <f t="shared" si="2"/>
        <v>32</v>
      </c>
      <c r="G36" s="181" t="s">
        <v>259</v>
      </c>
      <c r="H36" s="193">
        <v>7</v>
      </c>
    </row>
    <row r="37" spans="1:8" x14ac:dyDescent="0.25">
      <c r="A37" t="s">
        <v>855</v>
      </c>
      <c r="B37" s="5">
        <f>'Clubrecords per cat'!C42</f>
        <v>0</v>
      </c>
      <c r="C37" s="6" t="str">
        <f t="shared" si="0"/>
        <v/>
      </c>
      <c r="D37" s="6">
        <v>36</v>
      </c>
      <c r="E37" s="6"/>
      <c r="F37" s="99">
        <f t="shared" si="2"/>
        <v>32</v>
      </c>
      <c r="G37" s="181" t="s">
        <v>671</v>
      </c>
      <c r="H37" s="193">
        <v>7</v>
      </c>
    </row>
    <row r="38" spans="1:8" x14ac:dyDescent="0.25">
      <c r="A38" t="s">
        <v>855</v>
      </c>
      <c r="B38" s="5">
        <f>'Clubrecords per cat'!C43</f>
        <v>0</v>
      </c>
      <c r="C38" s="6" t="str">
        <f t="shared" si="0"/>
        <v/>
      </c>
      <c r="D38" s="6">
        <v>37</v>
      </c>
      <c r="E38" s="6"/>
      <c r="F38" s="99">
        <f t="shared" si="2"/>
        <v>32</v>
      </c>
      <c r="G38" s="181" t="s">
        <v>806</v>
      </c>
      <c r="H38" s="193">
        <v>7</v>
      </c>
    </row>
    <row r="39" spans="1:8" x14ac:dyDescent="0.25">
      <c r="A39" t="s">
        <v>855</v>
      </c>
      <c r="B39" s="5">
        <f>'Clubrecords per cat'!C44</f>
        <v>0</v>
      </c>
      <c r="C39" s="6" t="str">
        <f t="shared" si="0"/>
        <v/>
      </c>
      <c r="D39" s="6">
        <v>38</v>
      </c>
      <c r="E39" s="6"/>
      <c r="F39" s="99">
        <f t="shared" si="2"/>
        <v>32</v>
      </c>
      <c r="G39" s="181" t="s">
        <v>1150</v>
      </c>
      <c r="H39" s="193">
        <v>7</v>
      </c>
    </row>
    <row r="40" spans="1:8" x14ac:dyDescent="0.25">
      <c r="A40" t="s">
        <v>855</v>
      </c>
      <c r="B40" s="5">
        <f>'Clubrecords per cat'!C45</f>
        <v>0</v>
      </c>
      <c r="C40" s="6" t="str">
        <f t="shared" si="0"/>
        <v/>
      </c>
      <c r="D40" s="6">
        <v>39</v>
      </c>
      <c r="E40" s="6"/>
      <c r="F40" s="99">
        <f t="shared" si="2"/>
        <v>39</v>
      </c>
      <c r="G40" s="181" t="s">
        <v>595</v>
      </c>
      <c r="H40" s="193">
        <v>6</v>
      </c>
    </row>
    <row r="41" spans="1:8" x14ac:dyDescent="0.25">
      <c r="A41" t="s">
        <v>855</v>
      </c>
      <c r="B41" s="5">
        <f>'Clubrecords per cat'!C46</f>
        <v>0</v>
      </c>
      <c r="C41" s="6" t="str">
        <f t="shared" si="0"/>
        <v/>
      </c>
      <c r="D41" s="6">
        <v>40</v>
      </c>
      <c r="E41" s="6"/>
      <c r="F41" s="99">
        <f t="shared" si="2"/>
        <v>39</v>
      </c>
      <c r="G41" s="181" t="s">
        <v>965</v>
      </c>
      <c r="H41" s="193">
        <v>6</v>
      </c>
    </row>
    <row r="42" spans="1:8" x14ac:dyDescent="0.25">
      <c r="A42" t="s">
        <v>855</v>
      </c>
      <c r="B42" s="5">
        <f>'Clubrecords per cat'!C47</f>
        <v>0</v>
      </c>
      <c r="C42" s="6" t="str">
        <f t="shared" si="0"/>
        <v/>
      </c>
      <c r="D42" s="6">
        <v>41</v>
      </c>
      <c r="E42" s="6"/>
      <c r="F42" s="99">
        <f t="shared" si="2"/>
        <v>39</v>
      </c>
      <c r="G42" s="181" t="s">
        <v>1431</v>
      </c>
      <c r="H42" s="193">
        <v>6</v>
      </c>
    </row>
    <row r="43" spans="1:8" x14ac:dyDescent="0.25">
      <c r="A43" t="s">
        <v>855</v>
      </c>
      <c r="B43" s="5">
        <f>'Clubrecords per cat'!C48</f>
        <v>0</v>
      </c>
      <c r="C43" s="6" t="str">
        <f t="shared" si="0"/>
        <v/>
      </c>
      <c r="D43" s="6">
        <v>42</v>
      </c>
      <c r="E43" s="6"/>
      <c r="F43" s="99">
        <f t="shared" si="2"/>
        <v>39</v>
      </c>
      <c r="G43" s="181" t="s">
        <v>72</v>
      </c>
      <c r="H43" s="193">
        <v>6</v>
      </c>
    </row>
    <row r="44" spans="1:8" x14ac:dyDescent="0.25">
      <c r="A44" t="s">
        <v>855</v>
      </c>
      <c r="B44" s="5">
        <f>'Clubrecords per cat'!C49</f>
        <v>0</v>
      </c>
      <c r="C44" s="6" t="str">
        <f t="shared" si="0"/>
        <v/>
      </c>
      <c r="D44" s="6">
        <v>43</v>
      </c>
      <c r="E44" s="6"/>
      <c r="F44" s="99">
        <f t="shared" si="2"/>
        <v>39</v>
      </c>
      <c r="G44" s="181" t="s">
        <v>237</v>
      </c>
      <c r="H44" s="193">
        <v>6</v>
      </c>
    </row>
    <row r="45" spans="1:8" x14ac:dyDescent="0.25">
      <c r="A45" t="s">
        <v>855</v>
      </c>
      <c r="B45" s="5">
        <f>'Clubrecords per cat'!C50</f>
        <v>0</v>
      </c>
      <c r="C45" s="6" t="str">
        <f t="shared" si="0"/>
        <v/>
      </c>
      <c r="D45" s="6">
        <v>44</v>
      </c>
      <c r="E45" s="6"/>
      <c r="F45" s="99">
        <f t="shared" si="2"/>
        <v>39</v>
      </c>
      <c r="G45" s="181" t="s">
        <v>135</v>
      </c>
      <c r="H45" s="193">
        <v>6</v>
      </c>
    </row>
    <row r="46" spans="1:8" x14ac:dyDescent="0.25">
      <c r="A46" t="s">
        <v>855</v>
      </c>
      <c r="B46" s="5">
        <f>'Clubrecords per cat'!C51</f>
        <v>0</v>
      </c>
      <c r="C46" s="6" t="str">
        <f t="shared" si="0"/>
        <v/>
      </c>
      <c r="D46" s="6">
        <v>45</v>
      </c>
      <c r="E46" s="6"/>
      <c r="F46" s="99">
        <f t="shared" si="2"/>
        <v>39</v>
      </c>
      <c r="G46" s="181" t="s">
        <v>917</v>
      </c>
      <c r="H46" s="193">
        <v>6</v>
      </c>
    </row>
    <row r="47" spans="1:8" x14ac:dyDescent="0.25">
      <c r="A47" t="s">
        <v>855</v>
      </c>
      <c r="B47" s="5">
        <f>'Clubrecords per cat'!C52</f>
        <v>0</v>
      </c>
      <c r="C47" s="6" t="str">
        <f t="shared" si="0"/>
        <v/>
      </c>
      <c r="D47" s="6">
        <v>46</v>
      </c>
      <c r="E47" s="6"/>
      <c r="F47" s="99">
        <f t="shared" si="2"/>
        <v>39</v>
      </c>
      <c r="G47" s="181" t="s">
        <v>53</v>
      </c>
      <c r="H47" s="193">
        <v>6</v>
      </c>
    </row>
    <row r="48" spans="1:8" x14ac:dyDescent="0.25">
      <c r="A48" t="s">
        <v>855</v>
      </c>
      <c r="B48" s="5">
        <f>'Clubrecords per cat'!C53</f>
        <v>0</v>
      </c>
      <c r="C48" s="6" t="str">
        <f t="shared" si="0"/>
        <v/>
      </c>
      <c r="D48" s="6">
        <v>47</v>
      </c>
      <c r="E48" s="6"/>
      <c r="F48" s="99">
        <f t="shared" si="2"/>
        <v>47</v>
      </c>
      <c r="G48" s="181" t="s">
        <v>60</v>
      </c>
      <c r="H48" s="193">
        <v>5</v>
      </c>
    </row>
    <row r="49" spans="1:8" x14ac:dyDescent="0.25">
      <c r="A49" t="s">
        <v>855</v>
      </c>
      <c r="B49" s="5">
        <f>'Clubrecords per cat'!C54</f>
        <v>0</v>
      </c>
      <c r="C49" s="6" t="str">
        <f t="shared" si="0"/>
        <v/>
      </c>
      <c r="D49" s="6">
        <v>48</v>
      </c>
      <c r="E49" s="6"/>
      <c r="F49" s="99">
        <f t="shared" si="2"/>
        <v>47</v>
      </c>
      <c r="G49" s="181" t="s">
        <v>1171</v>
      </c>
      <c r="H49" s="193">
        <v>5</v>
      </c>
    </row>
    <row r="50" spans="1:8" x14ac:dyDescent="0.25">
      <c r="A50" t="s">
        <v>855</v>
      </c>
      <c r="B50" s="5">
        <f>'Clubrecords per cat'!C55</f>
        <v>0</v>
      </c>
      <c r="C50" s="6" t="str">
        <f t="shared" si="0"/>
        <v/>
      </c>
      <c r="D50" s="6">
        <v>49</v>
      </c>
      <c r="E50" s="6"/>
      <c r="F50" s="99">
        <f t="shared" si="2"/>
        <v>47</v>
      </c>
      <c r="G50" s="181" t="s">
        <v>1465</v>
      </c>
      <c r="H50" s="193">
        <v>5</v>
      </c>
    </row>
    <row r="51" spans="1:8" x14ac:dyDescent="0.25">
      <c r="A51" t="s">
        <v>855</v>
      </c>
      <c r="B51" s="5">
        <f>'Clubrecords per cat'!C56</f>
        <v>0</v>
      </c>
      <c r="C51" s="6" t="str">
        <f t="shared" si="0"/>
        <v/>
      </c>
      <c r="D51" s="6">
        <v>50</v>
      </c>
      <c r="E51" s="6"/>
      <c r="F51" s="99">
        <f t="shared" si="2"/>
        <v>47</v>
      </c>
      <c r="G51" s="181" t="s">
        <v>335</v>
      </c>
      <c r="H51" s="193">
        <v>5</v>
      </c>
    </row>
    <row r="52" spans="1:8" x14ac:dyDescent="0.25">
      <c r="A52" t="s">
        <v>855</v>
      </c>
      <c r="B52" s="5">
        <f>'Clubrecords per cat'!C57</f>
        <v>0</v>
      </c>
      <c r="C52" s="6" t="str">
        <f t="shared" si="0"/>
        <v/>
      </c>
      <c r="D52" s="6">
        <v>51</v>
      </c>
      <c r="E52" s="6"/>
      <c r="F52" s="99">
        <f t="shared" si="2"/>
        <v>47</v>
      </c>
      <c r="G52" s="181" t="s">
        <v>1358</v>
      </c>
      <c r="H52" s="193">
        <v>5</v>
      </c>
    </row>
    <row r="53" spans="1:8" x14ac:dyDescent="0.25">
      <c r="A53" t="s">
        <v>855</v>
      </c>
      <c r="B53" s="5">
        <f>'Clubrecords per cat'!C58</f>
        <v>0</v>
      </c>
      <c r="C53" s="6" t="str">
        <f t="shared" si="0"/>
        <v/>
      </c>
      <c r="D53" s="6">
        <v>52</v>
      </c>
      <c r="E53" s="6"/>
      <c r="F53" s="99">
        <f t="shared" si="2"/>
        <v>47</v>
      </c>
      <c r="G53" s="181" t="s">
        <v>1349</v>
      </c>
      <c r="H53" s="193">
        <v>5</v>
      </c>
    </row>
    <row r="54" spans="1:8" x14ac:dyDescent="0.25">
      <c r="A54" t="s">
        <v>855</v>
      </c>
      <c r="B54" s="5">
        <f>'Clubrecords per cat'!C59</f>
        <v>0</v>
      </c>
      <c r="C54" s="6" t="str">
        <f t="shared" si="0"/>
        <v/>
      </c>
      <c r="D54" s="6">
        <v>53</v>
      </c>
      <c r="E54" s="6"/>
      <c r="F54" s="99">
        <f t="shared" si="2"/>
        <v>47</v>
      </c>
      <c r="G54" s="181" t="s">
        <v>996</v>
      </c>
      <c r="H54" s="193">
        <v>5</v>
      </c>
    </row>
    <row r="55" spans="1:8" x14ac:dyDescent="0.25">
      <c r="A55" t="s">
        <v>855</v>
      </c>
      <c r="B55" s="5">
        <f>'Clubrecords per cat'!C60</f>
        <v>0</v>
      </c>
      <c r="C55" s="6" t="str">
        <f t="shared" si="0"/>
        <v/>
      </c>
      <c r="D55" s="6">
        <v>54</v>
      </c>
      <c r="E55" s="6"/>
      <c r="F55" s="99">
        <f t="shared" si="2"/>
        <v>47</v>
      </c>
      <c r="G55" s="181" t="s">
        <v>33</v>
      </c>
      <c r="H55" s="193">
        <v>5</v>
      </c>
    </row>
    <row r="56" spans="1:8" x14ac:dyDescent="0.25">
      <c r="A56" t="s">
        <v>855</v>
      </c>
      <c r="B56" s="5" t="str">
        <f>'Clubrecords per cat'!C61</f>
        <v>I. VOSSEBELT</v>
      </c>
      <c r="C56" s="6">
        <f t="shared" si="0"/>
        <v>5</v>
      </c>
      <c r="D56" s="6">
        <v>55</v>
      </c>
      <c r="E56" s="6"/>
      <c r="F56" s="99">
        <f t="shared" si="2"/>
        <v>47</v>
      </c>
      <c r="G56" s="181" t="s">
        <v>507</v>
      </c>
      <c r="H56" s="193">
        <v>5</v>
      </c>
    </row>
    <row r="57" spans="1:8" x14ac:dyDescent="0.25">
      <c r="A57" t="s">
        <v>855</v>
      </c>
      <c r="B57" s="5">
        <f>'Clubrecords per cat'!C62</f>
        <v>0</v>
      </c>
      <c r="C57" s="6" t="str">
        <f t="shared" si="0"/>
        <v/>
      </c>
      <c r="D57" s="6">
        <v>56</v>
      </c>
      <c r="E57" s="6"/>
      <c r="F57" s="99">
        <f t="shared" si="2"/>
        <v>56</v>
      </c>
      <c r="G57" s="181" t="s">
        <v>963</v>
      </c>
      <c r="H57" s="193">
        <v>4</v>
      </c>
    </row>
    <row r="58" spans="1:8" x14ac:dyDescent="0.25">
      <c r="A58" t="s">
        <v>855</v>
      </c>
      <c r="B58" s="5">
        <f>'Clubrecords per cat'!C63</f>
        <v>0</v>
      </c>
      <c r="C58" s="6" t="str">
        <f t="shared" si="0"/>
        <v/>
      </c>
      <c r="D58" s="6">
        <v>57</v>
      </c>
      <c r="E58" s="6"/>
      <c r="F58" s="99">
        <f t="shared" si="2"/>
        <v>56</v>
      </c>
      <c r="G58" s="181" t="s">
        <v>1367</v>
      </c>
      <c r="H58" s="193">
        <v>4</v>
      </c>
    </row>
    <row r="59" spans="1:8" x14ac:dyDescent="0.25">
      <c r="A59" t="s">
        <v>855</v>
      </c>
      <c r="B59" s="5">
        <f>'Clubrecords per cat'!C64</f>
        <v>0</v>
      </c>
      <c r="C59" s="6" t="str">
        <f t="shared" si="0"/>
        <v/>
      </c>
      <c r="D59" s="6">
        <v>58</v>
      </c>
      <c r="E59" s="6"/>
      <c r="F59" s="99">
        <f t="shared" si="2"/>
        <v>56</v>
      </c>
      <c r="G59" s="181" t="s">
        <v>43</v>
      </c>
      <c r="H59" s="193">
        <v>4</v>
      </c>
    </row>
    <row r="60" spans="1:8" x14ac:dyDescent="0.25">
      <c r="A60" t="s">
        <v>855</v>
      </c>
      <c r="B60" s="5">
        <f>'Clubrecords per cat'!C65</f>
        <v>0</v>
      </c>
      <c r="C60" s="6" t="str">
        <f t="shared" si="0"/>
        <v/>
      </c>
      <c r="D60" s="6">
        <v>59</v>
      </c>
      <c r="E60" s="6"/>
      <c r="F60" s="99">
        <f t="shared" si="2"/>
        <v>56</v>
      </c>
      <c r="G60" s="181" t="s">
        <v>42</v>
      </c>
      <c r="H60" s="193">
        <v>4</v>
      </c>
    </row>
    <row r="61" spans="1:8" x14ac:dyDescent="0.25">
      <c r="A61" t="s">
        <v>855</v>
      </c>
      <c r="B61" s="5">
        <f>'Clubrecords per cat'!C66</f>
        <v>0</v>
      </c>
      <c r="C61" s="6" t="str">
        <f t="shared" si="0"/>
        <v/>
      </c>
      <c r="D61" s="6">
        <v>60</v>
      </c>
      <c r="E61" s="6"/>
      <c r="F61" s="99">
        <f t="shared" si="2"/>
        <v>56</v>
      </c>
      <c r="G61" s="181" t="s">
        <v>57</v>
      </c>
      <c r="H61" s="193">
        <v>4</v>
      </c>
    </row>
    <row r="62" spans="1:8" x14ac:dyDescent="0.25">
      <c r="A62" t="s">
        <v>855</v>
      </c>
      <c r="B62" s="5" t="str">
        <f>'Clubrecords per cat'!C67</f>
        <v>I. VOSSEBELT</v>
      </c>
      <c r="C62" s="6">
        <f t="shared" si="0"/>
        <v>5</v>
      </c>
      <c r="D62" s="6">
        <v>61</v>
      </c>
      <c r="E62" s="6"/>
      <c r="F62" s="99">
        <f t="shared" si="2"/>
        <v>56</v>
      </c>
      <c r="G62" s="181" t="s">
        <v>59</v>
      </c>
      <c r="H62" s="193">
        <v>4</v>
      </c>
    </row>
    <row r="63" spans="1:8" x14ac:dyDescent="0.25">
      <c r="A63" t="s">
        <v>855</v>
      </c>
      <c r="B63" s="5">
        <f>'Clubrecords per cat'!C68</f>
        <v>0</v>
      </c>
      <c r="C63" s="6" t="str">
        <f t="shared" si="0"/>
        <v/>
      </c>
      <c r="D63" s="6">
        <v>62</v>
      </c>
      <c r="E63" s="6"/>
      <c r="F63" s="99">
        <f t="shared" si="2"/>
        <v>56</v>
      </c>
      <c r="G63" s="181" t="s">
        <v>1402</v>
      </c>
      <c r="H63" s="193">
        <v>4</v>
      </c>
    </row>
    <row r="64" spans="1:8" x14ac:dyDescent="0.25">
      <c r="A64" t="s">
        <v>855</v>
      </c>
      <c r="B64" s="5" t="str">
        <f>'Clubrecords per cat'!C69</f>
        <v>I. VOSSEBELT</v>
      </c>
      <c r="C64" s="6">
        <f t="shared" si="0"/>
        <v>5</v>
      </c>
      <c r="D64" s="6">
        <v>63</v>
      </c>
      <c r="E64" s="6"/>
      <c r="F64" s="99">
        <f t="shared" si="2"/>
        <v>56</v>
      </c>
      <c r="G64" s="181" t="s">
        <v>843</v>
      </c>
      <c r="H64" s="193">
        <v>4</v>
      </c>
    </row>
    <row r="65" spans="1:8" x14ac:dyDescent="0.25">
      <c r="A65" t="s">
        <v>855</v>
      </c>
      <c r="B65" s="5">
        <f>'Clubrecords per cat'!C70</f>
        <v>0</v>
      </c>
      <c r="C65" s="6" t="str">
        <f t="shared" si="0"/>
        <v/>
      </c>
      <c r="D65" s="6">
        <v>64</v>
      </c>
      <c r="E65" s="6"/>
      <c r="F65" s="99">
        <f t="shared" si="2"/>
        <v>56</v>
      </c>
      <c r="G65" s="181" t="s">
        <v>546</v>
      </c>
      <c r="H65" s="193">
        <v>4</v>
      </c>
    </row>
    <row r="66" spans="1:8" x14ac:dyDescent="0.25">
      <c r="A66" t="s">
        <v>855</v>
      </c>
      <c r="B66" s="5">
        <f>'Clubrecords per cat'!C71</f>
        <v>0</v>
      </c>
      <c r="C66" s="6" t="str">
        <f t="shared" ref="C66:C129" si="3">IF(B66=0,"",COUNTIFS(B:B,B66))</f>
        <v/>
      </c>
      <c r="D66" s="6">
        <v>65</v>
      </c>
      <c r="E66" s="6"/>
      <c r="F66" s="99">
        <f t="shared" si="2"/>
        <v>56</v>
      </c>
      <c r="G66" s="181" t="s">
        <v>676</v>
      </c>
      <c r="H66" s="193">
        <v>4</v>
      </c>
    </row>
    <row r="67" spans="1:8" x14ac:dyDescent="0.25">
      <c r="A67" t="s">
        <v>855</v>
      </c>
      <c r="B67" s="5">
        <f>'Clubrecords per cat'!C72</f>
        <v>0</v>
      </c>
      <c r="C67" s="6" t="str">
        <f t="shared" si="3"/>
        <v/>
      </c>
      <c r="D67" s="6">
        <v>66</v>
      </c>
      <c r="E67" s="6"/>
      <c r="F67" s="99">
        <f t="shared" si="2"/>
        <v>56</v>
      </c>
      <c r="G67" s="181" t="s">
        <v>88</v>
      </c>
      <c r="H67" s="193">
        <v>4</v>
      </c>
    </row>
    <row r="68" spans="1:8" x14ac:dyDescent="0.25">
      <c r="A68" t="s">
        <v>855</v>
      </c>
      <c r="B68" s="5">
        <f>'Clubrecords per cat'!C73</f>
        <v>0</v>
      </c>
      <c r="C68" s="6" t="str">
        <f t="shared" si="3"/>
        <v/>
      </c>
      <c r="D68" s="6">
        <v>67</v>
      </c>
      <c r="E68" s="6"/>
      <c r="F68" s="99">
        <f t="shared" si="2"/>
        <v>56</v>
      </c>
      <c r="G68" s="181" t="s">
        <v>354</v>
      </c>
      <c r="H68" s="193">
        <v>4</v>
      </c>
    </row>
    <row r="69" spans="1:8" x14ac:dyDescent="0.25">
      <c r="A69" t="s">
        <v>855</v>
      </c>
      <c r="B69" s="5">
        <f>'Clubrecords per cat'!C74</f>
        <v>0</v>
      </c>
      <c r="C69" s="6" t="str">
        <f t="shared" si="3"/>
        <v/>
      </c>
      <c r="D69" s="6">
        <v>68</v>
      </c>
      <c r="E69" s="6"/>
      <c r="F69" s="99">
        <f t="shared" si="2"/>
        <v>56</v>
      </c>
      <c r="G69" s="181" t="s">
        <v>868</v>
      </c>
      <c r="H69" s="193">
        <v>4</v>
      </c>
    </row>
    <row r="70" spans="1:8" x14ac:dyDescent="0.25">
      <c r="A70" t="s">
        <v>855</v>
      </c>
      <c r="B70" s="5">
        <f>'Clubrecords per cat'!C75</f>
        <v>0</v>
      </c>
      <c r="C70" s="6" t="str">
        <f t="shared" si="3"/>
        <v/>
      </c>
      <c r="D70" s="6">
        <v>69</v>
      </c>
      <c r="E70" s="6"/>
      <c r="F70" s="99">
        <f t="shared" si="2"/>
        <v>56</v>
      </c>
      <c r="G70" s="181" t="s">
        <v>390</v>
      </c>
      <c r="H70" s="193">
        <v>4</v>
      </c>
    </row>
    <row r="71" spans="1:8" x14ac:dyDescent="0.25">
      <c r="A71" t="s">
        <v>855</v>
      </c>
      <c r="B71" s="5">
        <f>'Clubrecords per cat'!C76</f>
        <v>0</v>
      </c>
      <c r="C71" s="6" t="str">
        <f t="shared" si="3"/>
        <v/>
      </c>
      <c r="D71" s="6">
        <v>70</v>
      </c>
      <c r="E71" s="6"/>
      <c r="F71" s="99">
        <f t="shared" si="2"/>
        <v>70</v>
      </c>
      <c r="G71" s="181" t="s">
        <v>96</v>
      </c>
      <c r="H71" s="193">
        <v>3</v>
      </c>
    </row>
    <row r="72" spans="1:8" x14ac:dyDescent="0.25">
      <c r="A72" t="s">
        <v>855</v>
      </c>
      <c r="B72" s="5">
        <f>'Clubrecords per cat'!C77</f>
        <v>0</v>
      </c>
      <c r="C72" s="6" t="str">
        <f t="shared" si="3"/>
        <v/>
      </c>
      <c r="D72" s="6">
        <v>71</v>
      </c>
      <c r="E72" s="6"/>
      <c r="F72" s="99">
        <f t="shared" si="2"/>
        <v>70</v>
      </c>
      <c r="G72" s="181" t="s">
        <v>846</v>
      </c>
      <c r="H72" s="193">
        <v>3</v>
      </c>
    </row>
    <row r="73" spans="1:8" x14ac:dyDescent="0.25">
      <c r="A73" t="s">
        <v>855</v>
      </c>
      <c r="B73" s="5">
        <f>'Clubrecords per cat'!C78</f>
        <v>0</v>
      </c>
      <c r="C73" s="6" t="str">
        <f t="shared" si="3"/>
        <v/>
      </c>
      <c r="D73" s="6">
        <v>72</v>
      </c>
      <c r="E73" s="6"/>
      <c r="F73" s="99">
        <f t="shared" si="2"/>
        <v>70</v>
      </c>
      <c r="G73" s="181" t="s">
        <v>64</v>
      </c>
      <c r="H73" s="193">
        <v>3</v>
      </c>
    </row>
    <row r="74" spans="1:8" x14ac:dyDescent="0.25">
      <c r="A74" t="s">
        <v>855</v>
      </c>
      <c r="B74" s="5">
        <f>'Clubrecords per cat'!C79</f>
        <v>0</v>
      </c>
      <c r="C74" s="6" t="str">
        <f t="shared" si="3"/>
        <v/>
      </c>
      <c r="D74" s="6">
        <v>73</v>
      </c>
      <c r="E74" s="6"/>
      <c r="F74" s="99">
        <f t="shared" si="2"/>
        <v>70</v>
      </c>
      <c r="G74" s="181" t="s">
        <v>1371</v>
      </c>
      <c r="H74" s="193">
        <v>3</v>
      </c>
    </row>
    <row r="75" spans="1:8" x14ac:dyDescent="0.25">
      <c r="A75" t="s">
        <v>855</v>
      </c>
      <c r="B75" s="5">
        <f>'Clubrecords per cat'!C80</f>
        <v>0</v>
      </c>
      <c r="C75" s="6" t="str">
        <f t="shared" si="3"/>
        <v/>
      </c>
      <c r="D75" s="6">
        <v>74</v>
      </c>
      <c r="E75" s="6"/>
      <c r="F75" s="99">
        <f t="shared" si="2"/>
        <v>70</v>
      </c>
      <c r="G75" s="181" t="s">
        <v>1046</v>
      </c>
      <c r="H75" s="193">
        <v>3</v>
      </c>
    </row>
    <row r="76" spans="1:8" x14ac:dyDescent="0.25">
      <c r="A76" t="s">
        <v>855</v>
      </c>
      <c r="B76" s="5">
        <f>'Clubrecords per cat'!C81</f>
        <v>0</v>
      </c>
      <c r="C76" s="6" t="str">
        <f t="shared" si="3"/>
        <v/>
      </c>
      <c r="D76" s="6">
        <v>75</v>
      </c>
      <c r="E76" s="6"/>
      <c r="F76" s="99">
        <f t="shared" si="2"/>
        <v>70</v>
      </c>
      <c r="G76" s="181" t="s">
        <v>530</v>
      </c>
      <c r="H76" s="193">
        <v>3</v>
      </c>
    </row>
    <row r="77" spans="1:8" x14ac:dyDescent="0.25">
      <c r="A77" t="s">
        <v>855</v>
      </c>
      <c r="B77" s="5">
        <f>'Clubrecords per cat'!C82</f>
        <v>0</v>
      </c>
      <c r="C77" s="6" t="str">
        <f t="shared" si="3"/>
        <v/>
      </c>
      <c r="D77" s="6">
        <v>76</v>
      </c>
      <c r="E77" s="6"/>
      <c r="F77" s="99">
        <f t="shared" si="2"/>
        <v>70</v>
      </c>
      <c r="G77" s="181" t="s">
        <v>784</v>
      </c>
      <c r="H77" s="193">
        <v>3</v>
      </c>
    </row>
    <row r="78" spans="1:8" x14ac:dyDescent="0.25">
      <c r="A78" t="s">
        <v>855</v>
      </c>
      <c r="B78" s="5">
        <f>'Clubrecords per cat'!C83</f>
        <v>0</v>
      </c>
      <c r="C78" s="6" t="str">
        <f t="shared" si="3"/>
        <v/>
      </c>
      <c r="D78" s="6">
        <v>77</v>
      </c>
      <c r="E78" s="6"/>
      <c r="F78" s="99">
        <f t="shared" si="2"/>
        <v>70</v>
      </c>
      <c r="G78" s="181" t="s">
        <v>1398</v>
      </c>
      <c r="H78" s="193">
        <v>3</v>
      </c>
    </row>
    <row r="79" spans="1:8" x14ac:dyDescent="0.25">
      <c r="A79" t="s">
        <v>855</v>
      </c>
      <c r="B79" s="5">
        <f>'Clubrecords per cat'!C84</f>
        <v>0</v>
      </c>
      <c r="C79" s="6" t="str">
        <f t="shared" si="3"/>
        <v/>
      </c>
      <c r="D79" s="6">
        <v>78</v>
      </c>
      <c r="E79" s="6"/>
      <c r="F79" s="99">
        <f t="shared" si="2"/>
        <v>70</v>
      </c>
      <c r="G79" s="181" t="s">
        <v>1060</v>
      </c>
      <c r="H79" s="193">
        <v>3</v>
      </c>
    </row>
    <row r="80" spans="1:8" x14ac:dyDescent="0.25">
      <c r="A80" t="s">
        <v>855</v>
      </c>
      <c r="B80" s="5">
        <f>'Clubrecords per cat'!C85</f>
        <v>0</v>
      </c>
      <c r="C80" s="6" t="str">
        <f t="shared" si="3"/>
        <v/>
      </c>
      <c r="D80" s="6">
        <v>79</v>
      </c>
      <c r="E80" s="6"/>
      <c r="F80" s="99">
        <f t="shared" si="2"/>
        <v>70</v>
      </c>
      <c r="G80" s="181" t="s">
        <v>1113</v>
      </c>
      <c r="H80" s="193">
        <v>3</v>
      </c>
    </row>
    <row r="81" spans="1:8" x14ac:dyDescent="0.25">
      <c r="A81" t="s">
        <v>855</v>
      </c>
      <c r="B81" s="5">
        <f>'Clubrecords per cat'!C86</f>
        <v>0</v>
      </c>
      <c r="C81" s="6" t="str">
        <f t="shared" si="3"/>
        <v/>
      </c>
      <c r="D81" s="6">
        <v>80</v>
      </c>
      <c r="E81" s="6"/>
      <c r="F81" s="99">
        <f t="shared" si="2"/>
        <v>70</v>
      </c>
      <c r="G81" s="181" t="s">
        <v>71</v>
      </c>
      <c r="H81" s="193">
        <v>3</v>
      </c>
    </row>
    <row r="82" spans="1:8" x14ac:dyDescent="0.25">
      <c r="A82" t="s">
        <v>855</v>
      </c>
      <c r="B82" s="5">
        <f>'Clubrecords per cat'!C87</f>
        <v>0</v>
      </c>
      <c r="C82" s="6" t="str">
        <f t="shared" si="3"/>
        <v/>
      </c>
      <c r="D82" s="6">
        <v>81</v>
      </c>
      <c r="E82" s="6"/>
      <c r="F82" s="99">
        <f t="shared" si="2"/>
        <v>70</v>
      </c>
      <c r="G82" s="181" t="s">
        <v>638</v>
      </c>
      <c r="H82" s="193">
        <v>3</v>
      </c>
    </row>
    <row r="83" spans="1:8" x14ac:dyDescent="0.25">
      <c r="A83" t="s">
        <v>855</v>
      </c>
      <c r="B83" s="5">
        <f>'Clubrecords per cat'!C88</f>
        <v>0</v>
      </c>
      <c r="C83" s="6" t="str">
        <f t="shared" si="3"/>
        <v/>
      </c>
      <c r="D83" s="6">
        <v>82</v>
      </c>
      <c r="E83" s="6"/>
      <c r="F83" s="99">
        <f t="shared" si="2"/>
        <v>70</v>
      </c>
      <c r="G83" s="181" t="s">
        <v>919</v>
      </c>
      <c r="H83" s="193">
        <v>3</v>
      </c>
    </row>
    <row r="84" spans="1:8" x14ac:dyDescent="0.25">
      <c r="A84" t="s">
        <v>855</v>
      </c>
      <c r="B84" s="5">
        <f>'Clubrecords per cat'!C89</f>
        <v>0</v>
      </c>
      <c r="C84" s="6" t="str">
        <f t="shared" si="3"/>
        <v/>
      </c>
      <c r="D84" s="6">
        <v>83</v>
      </c>
      <c r="E84" s="6"/>
      <c r="F84" s="99">
        <f t="shared" si="2"/>
        <v>70</v>
      </c>
      <c r="G84" s="181" t="s">
        <v>1432</v>
      </c>
      <c r="H84" s="193">
        <v>3</v>
      </c>
    </row>
    <row r="85" spans="1:8" x14ac:dyDescent="0.25">
      <c r="A85" t="s">
        <v>855</v>
      </c>
      <c r="B85" s="5">
        <f>'Clubrecords per cat'!C90</f>
        <v>0</v>
      </c>
      <c r="C85" s="6" t="str">
        <f t="shared" si="3"/>
        <v/>
      </c>
      <c r="D85" s="6">
        <v>84</v>
      </c>
      <c r="E85" s="6"/>
      <c r="F85" s="99">
        <f t="shared" si="2"/>
        <v>84</v>
      </c>
      <c r="G85" s="181" t="s">
        <v>444</v>
      </c>
      <c r="H85" s="193">
        <v>2</v>
      </c>
    </row>
    <row r="86" spans="1:8" x14ac:dyDescent="0.25">
      <c r="A86" t="s">
        <v>855</v>
      </c>
      <c r="B86" s="5">
        <f>'Clubrecords per cat'!C91</f>
        <v>0</v>
      </c>
      <c r="C86" s="6" t="str">
        <f t="shared" si="3"/>
        <v/>
      </c>
      <c r="D86" s="6">
        <v>85</v>
      </c>
      <c r="E86" s="6"/>
      <c r="F86" s="99">
        <f t="shared" si="2"/>
        <v>84</v>
      </c>
      <c r="G86" s="181" t="s">
        <v>122</v>
      </c>
      <c r="H86" s="193">
        <v>2</v>
      </c>
    </row>
    <row r="87" spans="1:8" x14ac:dyDescent="0.25">
      <c r="A87" t="s">
        <v>855</v>
      </c>
      <c r="B87" s="5">
        <f>'Clubrecords per cat'!C92</f>
        <v>0</v>
      </c>
      <c r="C87" s="6" t="str">
        <f t="shared" si="3"/>
        <v/>
      </c>
      <c r="D87" s="6">
        <v>86</v>
      </c>
      <c r="E87" s="6"/>
      <c r="F87" s="99">
        <f t="shared" si="2"/>
        <v>84</v>
      </c>
      <c r="G87" s="181" t="s">
        <v>40</v>
      </c>
      <c r="H87" s="193">
        <v>2</v>
      </c>
    </row>
    <row r="88" spans="1:8" x14ac:dyDescent="0.25">
      <c r="A88" t="s">
        <v>855</v>
      </c>
      <c r="B88" s="5">
        <f>'Clubrecords per cat'!C93</f>
        <v>0</v>
      </c>
      <c r="C88" s="6" t="str">
        <f t="shared" si="3"/>
        <v/>
      </c>
      <c r="D88" s="6">
        <v>87</v>
      </c>
      <c r="E88" s="6"/>
      <c r="F88" s="99">
        <f t="shared" si="2"/>
        <v>84</v>
      </c>
      <c r="G88" s="181" t="s">
        <v>167</v>
      </c>
      <c r="H88" s="193">
        <v>2</v>
      </c>
    </row>
    <row r="89" spans="1:8" x14ac:dyDescent="0.25">
      <c r="A89" t="s">
        <v>855</v>
      </c>
      <c r="B89" s="5">
        <f>'Clubrecords per cat'!C94</f>
        <v>0</v>
      </c>
      <c r="C89" s="6" t="str">
        <f t="shared" si="3"/>
        <v/>
      </c>
      <c r="D89" s="6">
        <v>88</v>
      </c>
      <c r="E89" s="6"/>
      <c r="F89" s="99">
        <f t="shared" si="2"/>
        <v>84</v>
      </c>
      <c r="G89" s="181" t="s">
        <v>1503</v>
      </c>
      <c r="H89" s="193">
        <v>2</v>
      </c>
    </row>
    <row r="90" spans="1:8" x14ac:dyDescent="0.25">
      <c r="A90" t="s">
        <v>855</v>
      </c>
      <c r="B90" s="5">
        <f>'Clubrecords per cat'!C95</f>
        <v>0</v>
      </c>
      <c r="C90" s="6" t="str">
        <f t="shared" si="3"/>
        <v/>
      </c>
      <c r="D90" s="6">
        <v>89</v>
      </c>
      <c r="E90" s="6"/>
      <c r="F90" s="99">
        <f t="shared" si="2"/>
        <v>84</v>
      </c>
      <c r="G90" s="181" t="s">
        <v>582</v>
      </c>
      <c r="H90" s="193">
        <v>2</v>
      </c>
    </row>
    <row r="91" spans="1:8" x14ac:dyDescent="0.25">
      <c r="A91" t="s">
        <v>855</v>
      </c>
      <c r="B91" s="5">
        <f>'Clubrecords per cat'!C96</f>
        <v>0</v>
      </c>
      <c r="C91" s="6" t="str">
        <f t="shared" si="3"/>
        <v/>
      </c>
      <c r="D91" s="6">
        <v>90</v>
      </c>
      <c r="E91" s="6"/>
      <c r="F91" s="99">
        <f t="shared" ref="F91:F154" si="4">IF(OR(G91="",G91="Eindtotaal"),"",IF(H91=H90,F90,D91))</f>
        <v>84</v>
      </c>
      <c r="G91" s="181" t="s">
        <v>87</v>
      </c>
      <c r="H91" s="193">
        <v>2</v>
      </c>
    </row>
    <row r="92" spans="1:8" x14ac:dyDescent="0.25">
      <c r="A92" t="s">
        <v>855</v>
      </c>
      <c r="B92" s="5">
        <f>'Clubrecords per cat'!C97</f>
        <v>0</v>
      </c>
      <c r="C92" s="6" t="str">
        <f t="shared" si="3"/>
        <v/>
      </c>
      <c r="D92" s="6">
        <v>91</v>
      </c>
      <c r="E92" s="6"/>
      <c r="F92" s="99">
        <f t="shared" si="4"/>
        <v>84</v>
      </c>
      <c r="G92" s="181" t="s">
        <v>1474</v>
      </c>
      <c r="H92" s="193">
        <v>2</v>
      </c>
    </row>
    <row r="93" spans="1:8" x14ac:dyDescent="0.25">
      <c r="A93" t="s">
        <v>855</v>
      </c>
      <c r="B93" s="5">
        <f>'Clubrecords per cat'!C98</f>
        <v>0</v>
      </c>
      <c r="C93" s="6" t="str">
        <f t="shared" si="3"/>
        <v/>
      </c>
      <c r="D93" s="6">
        <v>92</v>
      </c>
      <c r="E93" s="6"/>
      <c r="F93" s="99">
        <f t="shared" si="4"/>
        <v>84</v>
      </c>
      <c r="G93" s="181" t="s">
        <v>1106</v>
      </c>
      <c r="H93" s="193">
        <v>2</v>
      </c>
    </row>
    <row r="94" spans="1:8" x14ac:dyDescent="0.25">
      <c r="A94" t="s">
        <v>855</v>
      </c>
      <c r="B94" s="5">
        <f>'Clubrecords per cat'!C99</f>
        <v>0</v>
      </c>
      <c r="C94" s="6" t="str">
        <f t="shared" si="3"/>
        <v/>
      </c>
      <c r="D94" s="6">
        <v>93</v>
      </c>
      <c r="E94" s="6"/>
      <c r="F94" s="99">
        <f t="shared" si="4"/>
        <v>84</v>
      </c>
      <c r="G94" s="181" t="s">
        <v>620</v>
      </c>
      <c r="H94" s="193">
        <v>2</v>
      </c>
    </row>
    <row r="95" spans="1:8" x14ac:dyDescent="0.25">
      <c r="A95" t="s">
        <v>855</v>
      </c>
      <c r="B95" s="5">
        <f>'Clubrecords per cat'!C100</f>
        <v>0</v>
      </c>
      <c r="C95" s="6" t="str">
        <f t="shared" si="3"/>
        <v/>
      </c>
      <c r="D95" s="6">
        <v>94</v>
      </c>
      <c r="E95" s="6"/>
      <c r="F95" s="99">
        <f t="shared" si="4"/>
        <v>84</v>
      </c>
      <c r="G95" s="181" t="s">
        <v>287</v>
      </c>
      <c r="H95" s="193">
        <v>2</v>
      </c>
    </row>
    <row r="96" spans="1:8" x14ac:dyDescent="0.25">
      <c r="A96" t="s">
        <v>855</v>
      </c>
      <c r="B96" s="5">
        <f>'Clubrecords per cat'!C101</f>
        <v>0</v>
      </c>
      <c r="C96" s="6" t="str">
        <f t="shared" si="3"/>
        <v/>
      </c>
      <c r="D96" s="6">
        <v>95</v>
      </c>
      <c r="E96" s="6"/>
      <c r="F96" s="99">
        <f t="shared" si="4"/>
        <v>84</v>
      </c>
      <c r="G96" s="181" t="s">
        <v>1368</v>
      </c>
      <c r="H96" s="193">
        <v>2</v>
      </c>
    </row>
    <row r="97" spans="1:8" x14ac:dyDescent="0.25">
      <c r="A97" t="s">
        <v>855</v>
      </c>
      <c r="B97" s="5">
        <f>'Clubrecords per cat'!C102</f>
        <v>0</v>
      </c>
      <c r="C97" s="6" t="str">
        <f t="shared" si="3"/>
        <v/>
      </c>
      <c r="D97" s="6">
        <v>96</v>
      </c>
      <c r="E97" s="6"/>
      <c r="F97" s="99">
        <f t="shared" si="4"/>
        <v>84</v>
      </c>
      <c r="G97" s="181" t="s">
        <v>750</v>
      </c>
      <c r="H97" s="193">
        <v>2</v>
      </c>
    </row>
    <row r="98" spans="1:8" x14ac:dyDescent="0.25">
      <c r="A98" t="s">
        <v>855</v>
      </c>
      <c r="B98" s="5">
        <f>'Clubrecords per cat'!C103</f>
        <v>0</v>
      </c>
      <c r="C98" s="6" t="str">
        <f t="shared" si="3"/>
        <v/>
      </c>
      <c r="D98" s="6">
        <v>97</v>
      </c>
      <c r="E98" s="6"/>
      <c r="F98" s="99">
        <f t="shared" si="4"/>
        <v>84</v>
      </c>
      <c r="G98" s="181" t="s">
        <v>597</v>
      </c>
      <c r="H98" s="193">
        <v>2</v>
      </c>
    </row>
    <row r="99" spans="1:8" x14ac:dyDescent="0.25">
      <c r="A99" t="s">
        <v>855</v>
      </c>
      <c r="B99" s="5">
        <f>'Clubrecords per cat'!C104</f>
        <v>0</v>
      </c>
      <c r="C99" s="6" t="str">
        <f t="shared" si="3"/>
        <v/>
      </c>
      <c r="D99" s="6">
        <v>98</v>
      </c>
      <c r="E99" s="6"/>
      <c r="F99" s="99">
        <f t="shared" si="4"/>
        <v>84</v>
      </c>
      <c r="G99" s="181" t="s">
        <v>555</v>
      </c>
      <c r="H99" s="193">
        <v>2</v>
      </c>
    </row>
    <row r="100" spans="1:8" x14ac:dyDescent="0.25">
      <c r="A100" t="s">
        <v>855</v>
      </c>
      <c r="B100" s="5">
        <f>'Clubrecords per cat'!C105</f>
        <v>0</v>
      </c>
      <c r="C100" s="6" t="str">
        <f t="shared" si="3"/>
        <v/>
      </c>
      <c r="D100" s="6">
        <v>99</v>
      </c>
      <c r="E100" s="6"/>
      <c r="F100" s="99">
        <f t="shared" si="4"/>
        <v>84</v>
      </c>
      <c r="G100" s="181" t="s">
        <v>1518</v>
      </c>
      <c r="H100" s="193">
        <v>2</v>
      </c>
    </row>
    <row r="101" spans="1:8" x14ac:dyDescent="0.25">
      <c r="A101" t="s">
        <v>855</v>
      </c>
      <c r="B101" s="5">
        <f>'Clubrecords per cat'!C106</f>
        <v>0</v>
      </c>
      <c r="C101" s="6" t="str">
        <f t="shared" si="3"/>
        <v/>
      </c>
      <c r="D101" s="6">
        <v>100</v>
      </c>
      <c r="E101" s="6"/>
      <c r="F101" s="99">
        <f t="shared" si="4"/>
        <v>84</v>
      </c>
      <c r="G101" s="181" t="s">
        <v>234</v>
      </c>
      <c r="H101" s="193">
        <v>2</v>
      </c>
    </row>
    <row r="102" spans="1:8" x14ac:dyDescent="0.25">
      <c r="A102" t="s">
        <v>995</v>
      </c>
      <c r="B102" s="5" t="str">
        <f>'Clubrecords per cat'!F5</f>
        <v>S. GOORMAN</v>
      </c>
      <c r="C102" s="6">
        <f t="shared" si="3"/>
        <v>14</v>
      </c>
      <c r="D102" s="6">
        <v>101</v>
      </c>
      <c r="E102" s="6"/>
      <c r="F102" s="99">
        <f t="shared" si="4"/>
        <v>84</v>
      </c>
      <c r="G102" s="181" t="s">
        <v>461</v>
      </c>
      <c r="H102" s="193">
        <v>2</v>
      </c>
    </row>
    <row r="103" spans="1:8" x14ac:dyDescent="0.25">
      <c r="A103" t="s">
        <v>995</v>
      </c>
      <c r="B103" s="5">
        <f>'Clubrecords per cat'!F6</f>
        <v>0</v>
      </c>
      <c r="C103" s="6" t="str">
        <f t="shared" si="3"/>
        <v/>
      </c>
      <c r="D103" s="6">
        <v>102</v>
      </c>
      <c r="E103" s="6"/>
      <c r="F103" s="99">
        <f t="shared" si="4"/>
        <v>84</v>
      </c>
      <c r="G103" s="181" t="s">
        <v>588</v>
      </c>
      <c r="H103" s="193">
        <v>2</v>
      </c>
    </row>
    <row r="104" spans="1:8" x14ac:dyDescent="0.25">
      <c r="A104" t="s">
        <v>995</v>
      </c>
      <c r="B104" s="5">
        <f>'Clubrecords per cat'!F7</f>
        <v>0</v>
      </c>
      <c r="C104" s="6" t="str">
        <f t="shared" si="3"/>
        <v/>
      </c>
      <c r="D104" s="6">
        <v>103</v>
      </c>
      <c r="E104" s="6"/>
      <c r="F104" s="99">
        <f t="shared" si="4"/>
        <v>84</v>
      </c>
      <c r="G104" s="181" t="s">
        <v>273</v>
      </c>
      <c r="H104" s="193">
        <v>2</v>
      </c>
    </row>
    <row r="105" spans="1:8" x14ac:dyDescent="0.25">
      <c r="A105" t="s">
        <v>995</v>
      </c>
      <c r="B105" s="5">
        <f>'Clubrecords per cat'!F8</f>
        <v>0</v>
      </c>
      <c r="C105" s="6" t="str">
        <f t="shared" si="3"/>
        <v/>
      </c>
      <c r="D105" s="6">
        <v>104</v>
      </c>
      <c r="E105" s="6"/>
      <c r="F105" s="99">
        <f t="shared" si="4"/>
        <v>84</v>
      </c>
      <c r="G105" s="181" t="s">
        <v>589</v>
      </c>
      <c r="H105" s="193">
        <v>2</v>
      </c>
    </row>
    <row r="106" spans="1:8" x14ac:dyDescent="0.25">
      <c r="A106" t="s">
        <v>995</v>
      </c>
      <c r="B106" s="5">
        <f>'Clubrecords per cat'!F9</f>
        <v>0</v>
      </c>
      <c r="C106" s="6" t="str">
        <f t="shared" si="3"/>
        <v/>
      </c>
      <c r="D106" s="6">
        <v>105</v>
      </c>
      <c r="E106" s="6"/>
      <c r="F106" s="99">
        <f t="shared" si="4"/>
        <v>84</v>
      </c>
      <c r="G106" s="181" t="s">
        <v>487</v>
      </c>
      <c r="H106" s="193">
        <v>2</v>
      </c>
    </row>
    <row r="107" spans="1:8" x14ac:dyDescent="0.25">
      <c r="A107" t="s">
        <v>995</v>
      </c>
      <c r="B107" s="5">
        <f>'Clubrecords per cat'!F10</f>
        <v>0</v>
      </c>
      <c r="C107" s="6" t="str">
        <f t="shared" si="3"/>
        <v/>
      </c>
      <c r="D107" s="6">
        <v>106</v>
      </c>
      <c r="E107" s="6"/>
      <c r="F107" s="99">
        <f t="shared" si="4"/>
        <v>84</v>
      </c>
      <c r="G107" s="181" t="s">
        <v>123</v>
      </c>
      <c r="H107" s="193">
        <v>2</v>
      </c>
    </row>
    <row r="108" spans="1:8" x14ac:dyDescent="0.25">
      <c r="A108" t="s">
        <v>995</v>
      </c>
      <c r="B108" s="5">
        <f>'Clubrecords per cat'!F11</f>
        <v>0</v>
      </c>
      <c r="C108" s="6" t="str">
        <f t="shared" si="3"/>
        <v/>
      </c>
      <c r="D108" s="6">
        <v>107</v>
      </c>
      <c r="E108" s="6"/>
      <c r="F108" s="99">
        <f t="shared" si="4"/>
        <v>84</v>
      </c>
      <c r="G108" s="181" t="s">
        <v>680</v>
      </c>
      <c r="H108" s="193">
        <v>2</v>
      </c>
    </row>
    <row r="109" spans="1:8" x14ac:dyDescent="0.25">
      <c r="A109" t="s">
        <v>995</v>
      </c>
      <c r="B109" s="5">
        <f>'Clubrecords per cat'!F12</f>
        <v>0</v>
      </c>
      <c r="C109" s="6" t="str">
        <f t="shared" si="3"/>
        <v/>
      </c>
      <c r="D109" s="6">
        <v>108</v>
      </c>
      <c r="E109" s="6"/>
      <c r="F109" s="99">
        <f t="shared" si="4"/>
        <v>84</v>
      </c>
      <c r="G109" s="181" t="s">
        <v>1512</v>
      </c>
      <c r="H109" s="193">
        <v>2</v>
      </c>
    </row>
    <row r="110" spans="1:8" x14ac:dyDescent="0.25">
      <c r="A110" t="s">
        <v>995</v>
      </c>
      <c r="B110" s="5" t="str">
        <f>'Clubrecords per cat'!F13</f>
        <v>S. GOORMAN</v>
      </c>
      <c r="C110" s="6">
        <f t="shared" si="3"/>
        <v>14</v>
      </c>
      <c r="D110" s="6">
        <v>109</v>
      </c>
      <c r="E110" s="6"/>
      <c r="F110" s="99">
        <f t="shared" si="4"/>
        <v>84</v>
      </c>
      <c r="G110" s="181" t="s">
        <v>197</v>
      </c>
      <c r="H110" s="193">
        <v>2</v>
      </c>
    </row>
    <row r="111" spans="1:8" x14ac:dyDescent="0.25">
      <c r="A111" t="s">
        <v>995</v>
      </c>
      <c r="B111" s="5">
        <f>'Clubrecords per cat'!F14</f>
        <v>0</v>
      </c>
      <c r="C111" s="6" t="str">
        <f t="shared" si="3"/>
        <v/>
      </c>
      <c r="D111" s="6">
        <v>110</v>
      </c>
      <c r="E111" s="6"/>
      <c r="F111" s="99">
        <f t="shared" si="4"/>
        <v>84</v>
      </c>
      <c r="G111" s="181" t="s">
        <v>1468</v>
      </c>
      <c r="H111" s="193">
        <v>2</v>
      </c>
    </row>
    <row r="112" spans="1:8" x14ac:dyDescent="0.25">
      <c r="A112" t="s">
        <v>995</v>
      </c>
      <c r="B112" s="5">
        <f>'Clubrecords per cat'!F15</f>
        <v>0</v>
      </c>
      <c r="C112" s="6" t="str">
        <f t="shared" si="3"/>
        <v/>
      </c>
      <c r="D112" s="6">
        <v>111</v>
      </c>
      <c r="E112" s="6"/>
      <c r="F112" s="99">
        <f t="shared" si="4"/>
        <v>84</v>
      </c>
      <c r="G112" s="181" t="s">
        <v>336</v>
      </c>
      <c r="H112" s="193">
        <v>2</v>
      </c>
    </row>
    <row r="113" spans="1:8" x14ac:dyDescent="0.25">
      <c r="A113" t="s">
        <v>995</v>
      </c>
      <c r="B113" s="5">
        <f>'Clubrecords per cat'!F16</f>
        <v>0</v>
      </c>
      <c r="C113" s="6" t="str">
        <f t="shared" si="3"/>
        <v/>
      </c>
      <c r="D113" s="6">
        <v>112</v>
      </c>
      <c r="E113" s="6"/>
      <c r="F113" s="99">
        <f t="shared" si="4"/>
        <v>84</v>
      </c>
      <c r="G113" s="181" t="s">
        <v>69</v>
      </c>
      <c r="H113" s="193">
        <v>2</v>
      </c>
    </row>
    <row r="114" spans="1:8" x14ac:dyDescent="0.25">
      <c r="A114" t="s">
        <v>995</v>
      </c>
      <c r="B114" s="5">
        <f>'Clubrecords per cat'!F17</f>
        <v>0</v>
      </c>
      <c r="C114" s="6" t="str">
        <f t="shared" si="3"/>
        <v/>
      </c>
      <c r="D114" s="6">
        <v>113</v>
      </c>
      <c r="E114" s="6"/>
      <c r="F114" s="99">
        <f t="shared" si="4"/>
        <v>84</v>
      </c>
      <c r="G114" s="181" t="s">
        <v>873</v>
      </c>
      <c r="H114" s="193">
        <v>2</v>
      </c>
    </row>
    <row r="115" spans="1:8" x14ac:dyDescent="0.25">
      <c r="A115" t="s">
        <v>995</v>
      </c>
      <c r="B115" s="5">
        <f>'Clubrecords per cat'!F18</f>
        <v>0</v>
      </c>
      <c r="C115" s="6" t="str">
        <f t="shared" si="3"/>
        <v/>
      </c>
      <c r="D115" s="6">
        <v>114</v>
      </c>
      <c r="E115" s="6"/>
      <c r="F115" s="99">
        <f t="shared" si="4"/>
        <v>84</v>
      </c>
      <c r="G115" s="181" t="s">
        <v>753</v>
      </c>
      <c r="H115" s="193">
        <v>2</v>
      </c>
    </row>
    <row r="116" spans="1:8" x14ac:dyDescent="0.25">
      <c r="A116" t="s">
        <v>995</v>
      </c>
      <c r="B116" s="5">
        <f>'Clubrecords per cat'!F19</f>
        <v>0</v>
      </c>
      <c r="C116" s="6" t="str">
        <f t="shared" si="3"/>
        <v/>
      </c>
      <c r="D116" s="6">
        <v>115</v>
      </c>
      <c r="E116" s="6"/>
      <c r="F116" s="99">
        <f t="shared" si="4"/>
        <v>84</v>
      </c>
      <c r="G116" s="181" t="s">
        <v>85</v>
      </c>
      <c r="H116" s="193">
        <v>2</v>
      </c>
    </row>
    <row r="117" spans="1:8" x14ac:dyDescent="0.25">
      <c r="A117" t="s">
        <v>995</v>
      </c>
      <c r="B117" s="5">
        <f>'Clubrecords per cat'!F21</f>
        <v>0</v>
      </c>
      <c r="C117" s="6" t="str">
        <f t="shared" si="3"/>
        <v/>
      </c>
      <c r="D117" s="6">
        <v>116</v>
      </c>
      <c r="E117" s="6"/>
      <c r="F117" s="99">
        <f t="shared" si="4"/>
        <v>84</v>
      </c>
      <c r="G117" s="181" t="s">
        <v>385</v>
      </c>
      <c r="H117" s="193">
        <v>2</v>
      </c>
    </row>
    <row r="118" spans="1:8" x14ac:dyDescent="0.25">
      <c r="A118" t="s">
        <v>995</v>
      </c>
      <c r="B118" s="5">
        <f>'Clubrecords per cat'!F23</f>
        <v>0</v>
      </c>
      <c r="C118" s="6" t="str">
        <f t="shared" si="3"/>
        <v/>
      </c>
      <c r="D118" s="6">
        <v>117</v>
      </c>
      <c r="E118" s="6"/>
      <c r="F118" s="99">
        <f t="shared" si="4"/>
        <v>84</v>
      </c>
      <c r="G118" s="181" t="s">
        <v>1463</v>
      </c>
      <c r="H118" s="193">
        <v>2</v>
      </c>
    </row>
    <row r="119" spans="1:8" x14ac:dyDescent="0.25">
      <c r="A119" t="s">
        <v>995</v>
      </c>
      <c r="B119" s="5">
        <f>'Clubrecords per cat'!F24</f>
        <v>0</v>
      </c>
      <c r="C119" s="6" t="str">
        <f t="shared" si="3"/>
        <v/>
      </c>
      <c r="D119" s="6">
        <v>118</v>
      </c>
      <c r="E119" s="6"/>
      <c r="F119" s="99">
        <f t="shared" si="4"/>
        <v>84</v>
      </c>
      <c r="G119" s="181" t="s">
        <v>1409</v>
      </c>
      <c r="H119" s="193">
        <v>2</v>
      </c>
    </row>
    <row r="120" spans="1:8" x14ac:dyDescent="0.25">
      <c r="A120" t="s">
        <v>995</v>
      </c>
      <c r="B120" s="5">
        <f>'Clubrecords per cat'!F25</f>
        <v>0</v>
      </c>
      <c r="C120" s="6" t="str">
        <f t="shared" si="3"/>
        <v/>
      </c>
      <c r="D120" s="6">
        <v>119</v>
      </c>
      <c r="E120" s="6"/>
      <c r="F120" s="99">
        <f t="shared" si="4"/>
        <v>84</v>
      </c>
      <c r="G120" s="181" t="s">
        <v>999</v>
      </c>
      <c r="H120" s="193">
        <v>2</v>
      </c>
    </row>
    <row r="121" spans="1:8" x14ac:dyDescent="0.25">
      <c r="A121" t="s">
        <v>995</v>
      </c>
      <c r="B121" s="5">
        <f>'Clubrecords per cat'!F26</f>
        <v>0</v>
      </c>
      <c r="C121" s="6" t="str">
        <f t="shared" si="3"/>
        <v/>
      </c>
      <c r="D121" s="6">
        <v>120</v>
      </c>
      <c r="E121" s="6"/>
      <c r="F121" s="99">
        <f t="shared" si="4"/>
        <v>120</v>
      </c>
      <c r="G121" s="181" t="s">
        <v>1361</v>
      </c>
      <c r="H121" s="193">
        <v>1</v>
      </c>
    </row>
    <row r="122" spans="1:8" x14ac:dyDescent="0.25">
      <c r="A122" t="s">
        <v>995</v>
      </c>
      <c r="B122" s="5">
        <f>'Clubrecords per cat'!F27</f>
        <v>0</v>
      </c>
      <c r="C122" s="6" t="str">
        <f t="shared" si="3"/>
        <v/>
      </c>
      <c r="D122" s="6">
        <v>121</v>
      </c>
      <c r="E122" s="6"/>
      <c r="F122" s="99">
        <f t="shared" si="4"/>
        <v>120</v>
      </c>
      <c r="G122" s="181" t="s">
        <v>63</v>
      </c>
      <c r="H122" s="193">
        <v>1</v>
      </c>
    </row>
    <row r="123" spans="1:8" x14ac:dyDescent="0.25">
      <c r="A123" t="s">
        <v>995</v>
      </c>
      <c r="B123" s="5">
        <f>'Clubrecords per cat'!F28</f>
        <v>0</v>
      </c>
      <c r="C123" s="6" t="str">
        <f t="shared" si="3"/>
        <v/>
      </c>
      <c r="D123" s="6">
        <v>122</v>
      </c>
      <c r="E123" s="6"/>
      <c r="F123" s="99">
        <f t="shared" si="4"/>
        <v>120</v>
      </c>
      <c r="G123" s="181" t="s">
        <v>869</v>
      </c>
      <c r="H123" s="193">
        <v>1</v>
      </c>
    </row>
    <row r="124" spans="1:8" x14ac:dyDescent="0.25">
      <c r="A124" t="s">
        <v>995</v>
      </c>
      <c r="B124" s="5">
        <f>'Clubrecords per cat'!F29</f>
        <v>0</v>
      </c>
      <c r="C124" s="6" t="str">
        <f t="shared" si="3"/>
        <v/>
      </c>
      <c r="D124" s="6">
        <v>123</v>
      </c>
      <c r="E124" s="6"/>
      <c r="F124" s="99">
        <f t="shared" si="4"/>
        <v>120</v>
      </c>
      <c r="G124" s="181" t="s">
        <v>404</v>
      </c>
      <c r="H124" s="193">
        <v>1</v>
      </c>
    </row>
    <row r="125" spans="1:8" x14ac:dyDescent="0.25">
      <c r="A125" t="s">
        <v>995</v>
      </c>
      <c r="B125" s="5">
        <f>'Clubrecords per cat'!F30</f>
        <v>0</v>
      </c>
      <c r="C125" s="6" t="str">
        <f t="shared" si="3"/>
        <v/>
      </c>
      <c r="D125" s="6">
        <v>124</v>
      </c>
      <c r="E125" s="6"/>
      <c r="F125" s="99">
        <f t="shared" si="4"/>
        <v>120</v>
      </c>
      <c r="G125" s="181" t="s">
        <v>935</v>
      </c>
      <c r="H125" s="193">
        <v>1</v>
      </c>
    </row>
    <row r="126" spans="1:8" x14ac:dyDescent="0.25">
      <c r="A126" t="s">
        <v>995</v>
      </c>
      <c r="B126" s="5">
        <f>'Clubrecords per cat'!F31</f>
        <v>0</v>
      </c>
      <c r="C126" s="6" t="str">
        <f t="shared" si="3"/>
        <v/>
      </c>
      <c r="D126" s="6">
        <v>125</v>
      </c>
      <c r="E126" s="6"/>
      <c r="F126" s="99">
        <f t="shared" si="4"/>
        <v>120</v>
      </c>
      <c r="G126" s="181" t="s">
        <v>858</v>
      </c>
      <c r="H126" s="193">
        <v>1</v>
      </c>
    </row>
    <row r="127" spans="1:8" x14ac:dyDescent="0.25">
      <c r="A127" t="s">
        <v>995</v>
      </c>
      <c r="B127" s="5">
        <f>'Clubrecords per cat'!F32</f>
        <v>0</v>
      </c>
      <c r="C127" s="6" t="str">
        <f t="shared" si="3"/>
        <v/>
      </c>
      <c r="D127" s="6">
        <v>126</v>
      </c>
      <c r="E127" s="6"/>
      <c r="F127" s="99">
        <f t="shared" si="4"/>
        <v>120</v>
      </c>
      <c r="G127" s="181" t="s">
        <v>772</v>
      </c>
      <c r="H127" s="193">
        <v>1</v>
      </c>
    </row>
    <row r="128" spans="1:8" x14ac:dyDescent="0.25">
      <c r="A128" t="s">
        <v>995</v>
      </c>
      <c r="B128" s="5">
        <f>'Clubrecords per cat'!F33</f>
        <v>0</v>
      </c>
      <c r="C128" s="6" t="str">
        <f t="shared" si="3"/>
        <v/>
      </c>
      <c r="D128" s="6">
        <v>127</v>
      </c>
      <c r="E128" s="6"/>
      <c r="F128" s="99">
        <f t="shared" si="4"/>
        <v>120</v>
      </c>
      <c r="G128" s="181" t="s">
        <v>1472</v>
      </c>
      <c r="H128" s="193">
        <v>1</v>
      </c>
    </row>
    <row r="129" spans="1:8" x14ac:dyDescent="0.25">
      <c r="A129" t="s">
        <v>995</v>
      </c>
      <c r="B129" s="5">
        <f>'Clubrecords per cat'!F34</f>
        <v>0</v>
      </c>
      <c r="C129" s="6" t="str">
        <f t="shared" si="3"/>
        <v/>
      </c>
      <c r="D129" s="6">
        <v>128</v>
      </c>
      <c r="E129" s="6"/>
      <c r="F129" s="99">
        <f t="shared" si="4"/>
        <v>120</v>
      </c>
      <c r="G129" s="181" t="s">
        <v>498</v>
      </c>
      <c r="H129" s="193">
        <v>1</v>
      </c>
    </row>
    <row r="130" spans="1:8" x14ac:dyDescent="0.25">
      <c r="A130" t="s">
        <v>995</v>
      </c>
      <c r="B130" s="5">
        <f>'Clubrecords per cat'!F35</f>
        <v>0</v>
      </c>
      <c r="C130" s="6" t="str">
        <f t="shared" ref="C130:C193" si="5">IF(B130=0,"",COUNTIFS(B:B,B130))</f>
        <v/>
      </c>
      <c r="D130" s="6">
        <v>129</v>
      </c>
      <c r="E130" s="6"/>
      <c r="F130" s="99">
        <f t="shared" si="4"/>
        <v>120</v>
      </c>
      <c r="G130" s="181" t="s">
        <v>856</v>
      </c>
      <c r="H130" s="193">
        <v>1</v>
      </c>
    </row>
    <row r="131" spans="1:8" x14ac:dyDescent="0.25">
      <c r="A131" t="s">
        <v>995</v>
      </c>
      <c r="B131" s="5">
        <f>'Clubrecords per cat'!F36</f>
        <v>0</v>
      </c>
      <c r="C131" s="6" t="str">
        <f t="shared" si="5"/>
        <v/>
      </c>
      <c r="D131" s="6">
        <v>130</v>
      </c>
      <c r="E131" s="6"/>
      <c r="F131" s="99">
        <f t="shared" si="4"/>
        <v>120</v>
      </c>
      <c r="G131" s="181" t="s">
        <v>1285</v>
      </c>
      <c r="H131" s="193">
        <v>1</v>
      </c>
    </row>
    <row r="132" spans="1:8" x14ac:dyDescent="0.25">
      <c r="A132" t="s">
        <v>995</v>
      </c>
      <c r="B132" s="5">
        <f>'Clubrecords per cat'!F37</f>
        <v>0</v>
      </c>
      <c r="C132" s="6" t="str">
        <f t="shared" si="5"/>
        <v/>
      </c>
      <c r="D132" s="6">
        <v>131</v>
      </c>
      <c r="E132" s="6"/>
      <c r="F132" s="99">
        <f t="shared" si="4"/>
        <v>120</v>
      </c>
      <c r="G132" s="181" t="s">
        <v>196</v>
      </c>
      <c r="H132" s="193">
        <v>1</v>
      </c>
    </row>
    <row r="133" spans="1:8" x14ac:dyDescent="0.25">
      <c r="A133" t="s">
        <v>995</v>
      </c>
      <c r="B133" s="5">
        <f>'Clubrecords per cat'!F38</f>
        <v>0</v>
      </c>
      <c r="C133" s="6" t="str">
        <f t="shared" si="5"/>
        <v/>
      </c>
      <c r="D133" s="6">
        <v>132</v>
      </c>
      <c r="E133" s="6"/>
      <c r="F133" s="99">
        <f t="shared" si="4"/>
        <v>120</v>
      </c>
      <c r="G133" s="181" t="s">
        <v>683</v>
      </c>
      <c r="H133" s="193">
        <v>1</v>
      </c>
    </row>
    <row r="134" spans="1:8" x14ac:dyDescent="0.25">
      <c r="A134" t="s">
        <v>995</v>
      </c>
      <c r="B134" s="5">
        <f>'Clubrecords per cat'!F39</f>
        <v>0</v>
      </c>
      <c r="C134" s="6" t="str">
        <f t="shared" si="5"/>
        <v/>
      </c>
      <c r="D134" s="6">
        <v>133</v>
      </c>
      <c r="E134" s="6"/>
      <c r="F134" s="99">
        <f t="shared" si="4"/>
        <v>120</v>
      </c>
      <c r="G134" s="181" t="s">
        <v>852</v>
      </c>
      <c r="H134" s="193">
        <v>1</v>
      </c>
    </row>
    <row r="135" spans="1:8" x14ac:dyDescent="0.25">
      <c r="A135" t="s">
        <v>995</v>
      </c>
      <c r="B135" s="5">
        <f>'Clubrecords per cat'!F40</f>
        <v>0</v>
      </c>
      <c r="C135" s="6" t="str">
        <f t="shared" si="5"/>
        <v/>
      </c>
      <c r="D135" s="6">
        <v>134</v>
      </c>
      <c r="E135" s="6"/>
      <c r="F135" s="99">
        <f t="shared" si="4"/>
        <v>120</v>
      </c>
      <c r="G135" s="181" t="s">
        <v>863</v>
      </c>
      <c r="H135" s="193">
        <v>1</v>
      </c>
    </row>
    <row r="136" spans="1:8" x14ac:dyDescent="0.25">
      <c r="A136" t="s">
        <v>995</v>
      </c>
      <c r="B136" s="5">
        <f>'Clubrecords per cat'!F41</f>
        <v>0</v>
      </c>
      <c r="C136" s="6" t="str">
        <f t="shared" si="5"/>
        <v/>
      </c>
      <c r="D136" s="6">
        <v>135</v>
      </c>
      <c r="E136" s="6"/>
      <c r="F136" s="99">
        <f t="shared" si="4"/>
        <v>120</v>
      </c>
      <c r="G136" s="181" t="s">
        <v>592</v>
      </c>
      <c r="H136" s="193">
        <v>1</v>
      </c>
    </row>
    <row r="137" spans="1:8" x14ac:dyDescent="0.25">
      <c r="A137" t="s">
        <v>995</v>
      </c>
      <c r="B137" s="5">
        <f>'Clubrecords per cat'!F42</f>
        <v>0</v>
      </c>
      <c r="C137" s="6" t="str">
        <f t="shared" si="5"/>
        <v/>
      </c>
      <c r="D137" s="6">
        <v>136</v>
      </c>
      <c r="E137" s="6"/>
      <c r="F137" s="99">
        <f t="shared" si="4"/>
        <v>120</v>
      </c>
      <c r="G137" s="181" t="s">
        <v>209</v>
      </c>
      <c r="H137" s="193">
        <v>1</v>
      </c>
    </row>
    <row r="138" spans="1:8" x14ac:dyDescent="0.25">
      <c r="A138" t="s">
        <v>995</v>
      </c>
      <c r="B138" s="5">
        <f>'Clubrecords per cat'!F43</f>
        <v>0</v>
      </c>
      <c r="C138" s="6" t="str">
        <f t="shared" si="5"/>
        <v/>
      </c>
      <c r="D138" s="6">
        <v>137</v>
      </c>
      <c r="E138" s="6"/>
      <c r="F138" s="99">
        <f t="shared" si="4"/>
        <v>120</v>
      </c>
      <c r="G138" s="181" t="s">
        <v>1147</v>
      </c>
      <c r="H138" s="193">
        <v>1</v>
      </c>
    </row>
    <row r="139" spans="1:8" x14ac:dyDescent="0.25">
      <c r="A139" t="s">
        <v>995</v>
      </c>
      <c r="B139" s="5">
        <f>'Clubrecords per cat'!F44</f>
        <v>0</v>
      </c>
      <c r="C139" s="6" t="str">
        <f t="shared" si="5"/>
        <v/>
      </c>
      <c r="D139" s="6">
        <v>138</v>
      </c>
      <c r="E139" s="6"/>
      <c r="F139" s="99">
        <f t="shared" si="4"/>
        <v>120</v>
      </c>
      <c r="G139" s="181" t="s">
        <v>550</v>
      </c>
      <c r="H139" s="193">
        <v>1</v>
      </c>
    </row>
    <row r="140" spans="1:8" x14ac:dyDescent="0.25">
      <c r="A140" t="s">
        <v>995</v>
      </c>
      <c r="B140" s="5">
        <f>'Clubrecords per cat'!F45</f>
        <v>0</v>
      </c>
      <c r="C140" s="6" t="str">
        <f t="shared" si="5"/>
        <v/>
      </c>
      <c r="D140" s="6">
        <v>139</v>
      </c>
      <c r="E140" s="6"/>
      <c r="F140" s="99">
        <f t="shared" si="4"/>
        <v>120</v>
      </c>
      <c r="G140" s="181" t="s">
        <v>848</v>
      </c>
      <c r="H140" s="193">
        <v>1</v>
      </c>
    </row>
    <row r="141" spans="1:8" x14ac:dyDescent="0.25">
      <c r="A141" t="s">
        <v>995</v>
      </c>
      <c r="B141" s="5">
        <f>'Clubrecords per cat'!F46</f>
        <v>0</v>
      </c>
      <c r="C141" s="6" t="str">
        <f t="shared" si="5"/>
        <v/>
      </c>
      <c r="D141" s="6">
        <v>140</v>
      </c>
      <c r="E141" s="6"/>
      <c r="F141" s="99">
        <f t="shared" si="4"/>
        <v>120</v>
      </c>
      <c r="G141" s="181" t="s">
        <v>56</v>
      </c>
      <c r="H141" s="193">
        <v>1</v>
      </c>
    </row>
    <row r="142" spans="1:8" x14ac:dyDescent="0.25">
      <c r="A142" t="s">
        <v>995</v>
      </c>
      <c r="B142" s="5">
        <f>'Clubrecords per cat'!F47</f>
        <v>0</v>
      </c>
      <c r="C142" s="6" t="str">
        <f t="shared" si="5"/>
        <v/>
      </c>
      <c r="D142" s="6">
        <v>141</v>
      </c>
      <c r="E142" s="6"/>
      <c r="F142" s="99">
        <f t="shared" si="4"/>
        <v>120</v>
      </c>
      <c r="G142" s="181" t="s">
        <v>1007</v>
      </c>
      <c r="H142" s="193">
        <v>1</v>
      </c>
    </row>
    <row r="143" spans="1:8" x14ac:dyDescent="0.25">
      <c r="A143" t="s">
        <v>995</v>
      </c>
      <c r="B143" s="5">
        <f>'Clubrecords per cat'!F48</f>
        <v>0</v>
      </c>
      <c r="C143" s="6" t="str">
        <f t="shared" si="5"/>
        <v/>
      </c>
      <c r="D143" s="6">
        <v>142</v>
      </c>
      <c r="E143" s="6"/>
      <c r="F143" s="99">
        <f t="shared" si="4"/>
        <v>120</v>
      </c>
      <c r="G143" s="181" t="s">
        <v>141</v>
      </c>
      <c r="H143" s="193">
        <v>1</v>
      </c>
    </row>
    <row r="144" spans="1:8" x14ac:dyDescent="0.25">
      <c r="A144" t="s">
        <v>995</v>
      </c>
      <c r="B144" s="5">
        <f>'Clubrecords per cat'!F49</f>
        <v>0</v>
      </c>
      <c r="C144" s="6" t="str">
        <f t="shared" si="5"/>
        <v/>
      </c>
      <c r="D144" s="6">
        <v>143</v>
      </c>
      <c r="E144" s="6"/>
      <c r="F144" s="99">
        <f t="shared" si="4"/>
        <v>120</v>
      </c>
      <c r="G144" s="181" t="s">
        <v>366</v>
      </c>
      <c r="H144" s="193">
        <v>1</v>
      </c>
    </row>
    <row r="145" spans="1:8" x14ac:dyDescent="0.25">
      <c r="A145" t="s">
        <v>995</v>
      </c>
      <c r="B145" s="5">
        <f>'Clubrecords per cat'!F50</f>
        <v>0</v>
      </c>
      <c r="C145" s="6" t="str">
        <f t="shared" si="5"/>
        <v/>
      </c>
      <c r="D145" s="6">
        <v>144</v>
      </c>
      <c r="E145" s="6"/>
      <c r="F145" s="99">
        <f t="shared" si="4"/>
        <v>120</v>
      </c>
      <c r="G145" s="181" t="s">
        <v>1008</v>
      </c>
      <c r="H145" s="193">
        <v>1</v>
      </c>
    </row>
    <row r="146" spans="1:8" x14ac:dyDescent="0.25">
      <c r="A146" t="s">
        <v>995</v>
      </c>
      <c r="B146" s="5">
        <f>'Clubrecords per cat'!F51</f>
        <v>0</v>
      </c>
      <c r="C146" s="6" t="str">
        <f t="shared" si="5"/>
        <v/>
      </c>
      <c r="D146" s="6">
        <v>145</v>
      </c>
      <c r="E146" s="6"/>
      <c r="F146" s="99">
        <f t="shared" si="4"/>
        <v>120</v>
      </c>
      <c r="G146" s="181" t="s">
        <v>62</v>
      </c>
      <c r="H146" s="193">
        <v>1</v>
      </c>
    </row>
    <row r="147" spans="1:8" x14ac:dyDescent="0.25">
      <c r="A147" t="s">
        <v>995</v>
      </c>
      <c r="B147" s="5">
        <f>'Clubrecords per cat'!F52</f>
        <v>0</v>
      </c>
      <c r="C147" s="6" t="str">
        <f t="shared" si="5"/>
        <v/>
      </c>
      <c r="D147" s="6">
        <v>146</v>
      </c>
      <c r="E147" s="6"/>
      <c r="F147" s="99">
        <f t="shared" si="4"/>
        <v>120</v>
      </c>
      <c r="G147" s="181" t="s">
        <v>857</v>
      </c>
      <c r="H147" s="193">
        <v>1</v>
      </c>
    </row>
    <row r="148" spans="1:8" x14ac:dyDescent="0.25">
      <c r="A148" t="s">
        <v>995</v>
      </c>
      <c r="B148" s="5">
        <f>'Clubrecords per cat'!F53</f>
        <v>0</v>
      </c>
      <c r="C148" s="6" t="str">
        <f t="shared" si="5"/>
        <v/>
      </c>
      <c r="D148" s="6">
        <v>147</v>
      </c>
      <c r="E148" s="6"/>
      <c r="F148" s="99">
        <f t="shared" si="4"/>
        <v>120</v>
      </c>
      <c r="G148" s="181" t="s">
        <v>246</v>
      </c>
      <c r="H148" s="193">
        <v>1</v>
      </c>
    </row>
    <row r="149" spans="1:8" x14ac:dyDescent="0.25">
      <c r="A149" t="s">
        <v>995</v>
      </c>
      <c r="B149" s="5">
        <f>'Clubrecords per cat'!F54</f>
        <v>0</v>
      </c>
      <c r="C149" s="6" t="str">
        <f t="shared" si="5"/>
        <v/>
      </c>
      <c r="D149" s="6">
        <v>148</v>
      </c>
      <c r="E149" s="6"/>
      <c r="F149" s="99">
        <f t="shared" si="4"/>
        <v>120</v>
      </c>
      <c r="G149" s="181" t="s">
        <v>1161</v>
      </c>
      <c r="H149" s="193">
        <v>1</v>
      </c>
    </row>
    <row r="150" spans="1:8" x14ac:dyDescent="0.25">
      <c r="A150" t="s">
        <v>995</v>
      </c>
      <c r="B150" s="5">
        <f>'Clubrecords per cat'!F55</f>
        <v>0</v>
      </c>
      <c r="C150" s="6" t="str">
        <f t="shared" si="5"/>
        <v/>
      </c>
      <c r="D150" s="6">
        <v>149</v>
      </c>
      <c r="E150" s="6"/>
      <c r="F150" s="99">
        <f t="shared" si="4"/>
        <v>120</v>
      </c>
      <c r="G150" s="181" t="s">
        <v>317</v>
      </c>
      <c r="H150" s="193">
        <v>1</v>
      </c>
    </row>
    <row r="151" spans="1:8" x14ac:dyDescent="0.25">
      <c r="A151" t="s">
        <v>995</v>
      </c>
      <c r="B151" s="5">
        <f>'Clubrecords per cat'!F56</f>
        <v>0</v>
      </c>
      <c r="C151" s="6" t="str">
        <f t="shared" si="5"/>
        <v/>
      </c>
      <c r="D151" s="6">
        <v>150</v>
      </c>
      <c r="E151" s="6"/>
      <c r="F151" s="99">
        <f t="shared" si="4"/>
        <v>120</v>
      </c>
      <c r="G151" s="181" t="s">
        <v>1376</v>
      </c>
      <c r="H151" s="193">
        <v>1</v>
      </c>
    </row>
    <row r="152" spans="1:8" x14ac:dyDescent="0.25">
      <c r="A152" t="s">
        <v>995</v>
      </c>
      <c r="B152" s="5">
        <f>'Clubrecords per cat'!F57</f>
        <v>0</v>
      </c>
      <c r="C152" s="6" t="str">
        <f t="shared" si="5"/>
        <v/>
      </c>
      <c r="D152" s="6">
        <v>151</v>
      </c>
      <c r="E152" s="6"/>
      <c r="F152" s="99">
        <f t="shared" si="4"/>
        <v>120</v>
      </c>
      <c r="G152" s="181" t="s">
        <v>699</v>
      </c>
      <c r="H152" s="193">
        <v>1</v>
      </c>
    </row>
    <row r="153" spans="1:8" x14ac:dyDescent="0.25">
      <c r="A153" t="s">
        <v>995</v>
      </c>
      <c r="B153" s="5">
        <f>'Clubrecords per cat'!F58</f>
        <v>0</v>
      </c>
      <c r="C153" s="6" t="str">
        <f t="shared" si="5"/>
        <v/>
      </c>
      <c r="D153" s="6">
        <v>152</v>
      </c>
      <c r="E153" s="6"/>
      <c r="F153" s="99">
        <f t="shared" si="4"/>
        <v>120</v>
      </c>
      <c r="G153" s="181" t="s">
        <v>912</v>
      </c>
      <c r="H153" s="193">
        <v>1</v>
      </c>
    </row>
    <row r="154" spans="1:8" x14ac:dyDescent="0.25">
      <c r="A154" t="s">
        <v>995</v>
      </c>
      <c r="B154" s="5">
        <f>'Clubrecords per cat'!F59</f>
        <v>0</v>
      </c>
      <c r="C154" s="6" t="str">
        <f t="shared" si="5"/>
        <v/>
      </c>
      <c r="D154" s="6">
        <v>153</v>
      </c>
      <c r="E154" s="6"/>
      <c r="F154" s="99">
        <f t="shared" si="4"/>
        <v>120</v>
      </c>
      <c r="G154" s="181" t="s">
        <v>787</v>
      </c>
      <c r="H154" s="193">
        <v>1</v>
      </c>
    </row>
    <row r="155" spans="1:8" x14ac:dyDescent="0.25">
      <c r="A155" t="s">
        <v>995</v>
      </c>
      <c r="B155" s="5">
        <f>'Clubrecords per cat'!F60</f>
        <v>0</v>
      </c>
      <c r="C155" s="6" t="str">
        <f t="shared" si="5"/>
        <v/>
      </c>
      <c r="D155" s="6">
        <v>154</v>
      </c>
      <c r="E155" s="6"/>
      <c r="F155" s="99">
        <f t="shared" ref="F155:F201" si="6">IF(OR(G155="",G155="Eindtotaal"),"",IF(H155=H154,F154,D155))</f>
        <v>120</v>
      </c>
      <c r="G155" s="181" t="s">
        <v>1479</v>
      </c>
      <c r="H155" s="193">
        <v>1</v>
      </c>
    </row>
    <row r="156" spans="1:8" x14ac:dyDescent="0.25">
      <c r="A156" t="s">
        <v>995</v>
      </c>
      <c r="B156" s="5" t="str">
        <f>'Clubrecords per cat'!F61</f>
        <v>S. GOORMAN</v>
      </c>
      <c r="C156" s="6">
        <f t="shared" si="5"/>
        <v>14</v>
      </c>
      <c r="D156" s="6">
        <v>155</v>
      </c>
      <c r="E156" s="6"/>
      <c r="F156" s="99">
        <f t="shared" si="6"/>
        <v>120</v>
      </c>
      <c r="G156" s="181" t="s">
        <v>1226</v>
      </c>
      <c r="H156" s="193">
        <v>1</v>
      </c>
    </row>
    <row r="157" spans="1:8" x14ac:dyDescent="0.25">
      <c r="A157" t="s">
        <v>995</v>
      </c>
      <c r="B157" s="5">
        <f>'Clubrecords per cat'!F62</f>
        <v>0</v>
      </c>
      <c r="C157" s="6" t="str">
        <f t="shared" si="5"/>
        <v/>
      </c>
      <c r="D157" s="6">
        <v>156</v>
      </c>
      <c r="E157" s="6"/>
      <c r="F157" s="99">
        <f t="shared" si="6"/>
        <v>120</v>
      </c>
      <c r="G157" s="181" t="s">
        <v>792</v>
      </c>
      <c r="H157" s="193">
        <v>1</v>
      </c>
    </row>
    <row r="158" spans="1:8" x14ac:dyDescent="0.25">
      <c r="A158" t="s">
        <v>995</v>
      </c>
      <c r="B158" s="5">
        <f>'Clubrecords per cat'!F63</f>
        <v>0</v>
      </c>
      <c r="C158" s="6" t="str">
        <f t="shared" si="5"/>
        <v/>
      </c>
      <c r="D158" s="6">
        <v>157</v>
      </c>
      <c r="E158" s="6"/>
      <c r="F158" s="99">
        <f t="shared" si="6"/>
        <v>120</v>
      </c>
      <c r="G158" s="181" t="s">
        <v>1433</v>
      </c>
      <c r="H158" s="193">
        <v>1</v>
      </c>
    </row>
    <row r="159" spans="1:8" x14ac:dyDescent="0.25">
      <c r="A159" t="s">
        <v>995</v>
      </c>
      <c r="B159" s="5">
        <f>'Clubrecords per cat'!F64</f>
        <v>0</v>
      </c>
      <c r="C159" s="6" t="str">
        <f t="shared" si="5"/>
        <v/>
      </c>
      <c r="D159" s="6">
        <v>158</v>
      </c>
      <c r="E159" s="6"/>
      <c r="F159" s="99">
        <f t="shared" si="6"/>
        <v>120</v>
      </c>
      <c r="G159" s="181" t="s">
        <v>1400</v>
      </c>
      <c r="H159" s="193">
        <v>1</v>
      </c>
    </row>
    <row r="160" spans="1:8" x14ac:dyDescent="0.25">
      <c r="A160" t="s">
        <v>995</v>
      </c>
      <c r="B160" s="5">
        <f>'Clubrecords per cat'!F65</f>
        <v>0</v>
      </c>
      <c r="C160" s="6" t="str">
        <f t="shared" si="5"/>
        <v/>
      </c>
      <c r="D160" s="6">
        <v>159</v>
      </c>
      <c r="E160" s="6"/>
      <c r="F160" s="99">
        <f t="shared" si="6"/>
        <v>120</v>
      </c>
      <c r="G160" s="181" t="s">
        <v>328</v>
      </c>
      <c r="H160" s="193">
        <v>1</v>
      </c>
    </row>
    <row r="161" spans="1:8" x14ac:dyDescent="0.25">
      <c r="A161" t="s">
        <v>995</v>
      </c>
      <c r="B161" s="5">
        <f>'Clubrecords per cat'!F66</f>
        <v>0</v>
      </c>
      <c r="C161" s="6" t="str">
        <f t="shared" si="5"/>
        <v/>
      </c>
      <c r="D161" s="6">
        <v>160</v>
      </c>
      <c r="E161" s="6"/>
      <c r="F161" s="99">
        <f t="shared" si="6"/>
        <v>120</v>
      </c>
      <c r="G161" s="181" t="s">
        <v>210</v>
      </c>
      <c r="H161" s="193">
        <v>1</v>
      </c>
    </row>
    <row r="162" spans="1:8" x14ac:dyDescent="0.25">
      <c r="A162" t="s">
        <v>995</v>
      </c>
      <c r="B162" s="5" t="str">
        <f>'Clubrecords per cat'!F67</f>
        <v>S. GOORMAN</v>
      </c>
      <c r="C162" s="6">
        <f t="shared" si="5"/>
        <v>14</v>
      </c>
      <c r="D162" s="6">
        <v>161</v>
      </c>
      <c r="E162" s="6"/>
      <c r="F162" s="99">
        <f t="shared" si="6"/>
        <v>120</v>
      </c>
      <c r="G162" s="181" t="s">
        <v>1276</v>
      </c>
      <c r="H162" s="193">
        <v>1</v>
      </c>
    </row>
    <row r="163" spans="1:8" x14ac:dyDescent="0.25">
      <c r="A163" t="s">
        <v>995</v>
      </c>
      <c r="B163" s="5">
        <f>'Clubrecords per cat'!F68</f>
        <v>0</v>
      </c>
      <c r="C163" s="6" t="str">
        <f t="shared" si="5"/>
        <v/>
      </c>
      <c r="D163" s="6">
        <v>162</v>
      </c>
      <c r="E163" s="6"/>
      <c r="F163" s="99">
        <f t="shared" si="6"/>
        <v>120</v>
      </c>
      <c r="G163" s="181" t="s">
        <v>41</v>
      </c>
      <c r="H163" s="193">
        <v>1</v>
      </c>
    </row>
    <row r="164" spans="1:8" x14ac:dyDescent="0.25">
      <c r="A164" t="s">
        <v>995</v>
      </c>
      <c r="B164" s="5" t="str">
        <f>'Clubrecords per cat'!F69</f>
        <v>S. GOORMAN</v>
      </c>
      <c r="C164" s="6">
        <f t="shared" si="5"/>
        <v>14</v>
      </c>
      <c r="D164" s="6">
        <v>163</v>
      </c>
      <c r="E164" s="6"/>
      <c r="F164" s="99">
        <f t="shared" si="6"/>
        <v>120</v>
      </c>
      <c r="G164" s="181" t="s">
        <v>861</v>
      </c>
      <c r="H164" s="193">
        <v>1</v>
      </c>
    </row>
    <row r="165" spans="1:8" x14ac:dyDescent="0.25">
      <c r="A165" t="s">
        <v>995</v>
      </c>
      <c r="B165" s="5">
        <f>'Clubrecords per cat'!F70</f>
        <v>0</v>
      </c>
      <c r="C165" s="6" t="str">
        <f t="shared" si="5"/>
        <v/>
      </c>
      <c r="D165" s="6">
        <v>164</v>
      </c>
      <c r="E165" s="6"/>
      <c r="F165" s="99">
        <f t="shared" si="6"/>
        <v>120</v>
      </c>
      <c r="G165" s="181" t="s">
        <v>524</v>
      </c>
      <c r="H165" s="193">
        <v>1</v>
      </c>
    </row>
    <row r="166" spans="1:8" x14ac:dyDescent="0.25">
      <c r="A166" t="s">
        <v>995</v>
      </c>
      <c r="B166" s="5">
        <f>'Clubrecords per cat'!F71</f>
        <v>0</v>
      </c>
      <c r="C166" s="6" t="str">
        <f t="shared" si="5"/>
        <v/>
      </c>
      <c r="D166" s="6">
        <v>165</v>
      </c>
      <c r="E166" s="6"/>
      <c r="F166" s="99">
        <f t="shared" si="6"/>
        <v>120</v>
      </c>
      <c r="G166" s="181" t="s">
        <v>1449</v>
      </c>
      <c r="H166" s="193">
        <v>1</v>
      </c>
    </row>
    <row r="167" spans="1:8" x14ac:dyDescent="0.25">
      <c r="A167" t="s">
        <v>995</v>
      </c>
      <c r="B167" s="5">
        <f>'Clubrecords per cat'!F72</f>
        <v>0</v>
      </c>
      <c r="C167" s="6" t="str">
        <f t="shared" si="5"/>
        <v/>
      </c>
      <c r="D167" s="6">
        <v>166</v>
      </c>
      <c r="E167" s="6"/>
      <c r="F167" s="99">
        <f t="shared" si="6"/>
        <v>120</v>
      </c>
      <c r="G167" s="181" t="s">
        <v>1221</v>
      </c>
      <c r="H167" s="193">
        <v>1</v>
      </c>
    </row>
    <row r="168" spans="1:8" x14ac:dyDescent="0.25">
      <c r="A168" t="s">
        <v>995</v>
      </c>
      <c r="B168" s="5">
        <f>'Clubrecords per cat'!F73</f>
        <v>0</v>
      </c>
      <c r="C168" s="6" t="str">
        <f t="shared" si="5"/>
        <v/>
      </c>
      <c r="D168" s="6">
        <v>167</v>
      </c>
      <c r="E168" s="6"/>
      <c r="F168" s="99">
        <f t="shared" si="6"/>
        <v>120</v>
      </c>
      <c r="G168" s="181" t="s">
        <v>400</v>
      </c>
      <c r="H168" s="193">
        <v>1</v>
      </c>
    </row>
    <row r="169" spans="1:8" x14ac:dyDescent="0.25">
      <c r="A169" t="s">
        <v>995</v>
      </c>
      <c r="B169" s="5">
        <f>'Clubrecords per cat'!F74</f>
        <v>0</v>
      </c>
      <c r="C169" s="6" t="str">
        <f t="shared" si="5"/>
        <v/>
      </c>
      <c r="D169" s="6">
        <v>168</v>
      </c>
      <c r="E169" s="6"/>
      <c r="F169" s="99">
        <f t="shared" si="6"/>
        <v>120</v>
      </c>
      <c r="G169" s="181" t="s">
        <v>283</v>
      </c>
      <c r="H169" s="193">
        <v>1</v>
      </c>
    </row>
    <row r="170" spans="1:8" x14ac:dyDescent="0.25">
      <c r="A170" t="s">
        <v>995</v>
      </c>
      <c r="B170" s="5">
        <f>'Clubrecords per cat'!F75</f>
        <v>0</v>
      </c>
      <c r="C170" s="6" t="str">
        <f t="shared" si="5"/>
        <v/>
      </c>
      <c r="D170" s="6">
        <v>169</v>
      </c>
      <c r="E170" s="6"/>
      <c r="F170" s="99">
        <f t="shared" si="6"/>
        <v>120</v>
      </c>
      <c r="G170" s="181" t="s">
        <v>250</v>
      </c>
      <c r="H170" s="193">
        <v>1</v>
      </c>
    </row>
    <row r="171" spans="1:8" x14ac:dyDescent="0.25">
      <c r="A171" t="s">
        <v>995</v>
      </c>
      <c r="B171" s="5">
        <f>'Clubrecords per cat'!F76</f>
        <v>0</v>
      </c>
      <c r="C171" s="6" t="str">
        <f t="shared" si="5"/>
        <v/>
      </c>
      <c r="D171" s="6">
        <v>170</v>
      </c>
      <c r="E171" s="6"/>
      <c r="F171" s="99">
        <f t="shared" si="6"/>
        <v>120</v>
      </c>
      <c r="G171" s="181" t="s">
        <v>558</v>
      </c>
      <c r="H171" s="193">
        <v>1</v>
      </c>
    </row>
    <row r="172" spans="1:8" x14ac:dyDescent="0.25">
      <c r="A172" t="s">
        <v>995</v>
      </c>
      <c r="B172" s="5">
        <f>'Clubrecords per cat'!F77</f>
        <v>0</v>
      </c>
      <c r="C172" s="6" t="str">
        <f t="shared" si="5"/>
        <v/>
      </c>
      <c r="D172" s="6">
        <v>171</v>
      </c>
      <c r="E172" s="6"/>
      <c r="F172" s="99">
        <f t="shared" si="6"/>
        <v>120</v>
      </c>
      <c r="G172" s="181" t="s">
        <v>583</v>
      </c>
      <c r="H172" s="193">
        <v>1</v>
      </c>
    </row>
    <row r="173" spans="1:8" x14ac:dyDescent="0.25">
      <c r="A173" t="s">
        <v>995</v>
      </c>
      <c r="B173" s="5">
        <f>'Clubrecords per cat'!F78</f>
        <v>0</v>
      </c>
      <c r="C173" s="6" t="str">
        <f t="shared" si="5"/>
        <v/>
      </c>
      <c r="D173" s="6">
        <v>172</v>
      </c>
      <c r="E173" s="6"/>
      <c r="F173" s="99">
        <f t="shared" si="6"/>
        <v>120</v>
      </c>
      <c r="G173" s="181" t="s">
        <v>323</v>
      </c>
      <c r="H173" s="193">
        <v>1</v>
      </c>
    </row>
    <row r="174" spans="1:8" x14ac:dyDescent="0.25">
      <c r="A174" t="s">
        <v>995</v>
      </c>
      <c r="B174" s="5">
        <f>'Clubrecords per cat'!F79</f>
        <v>0</v>
      </c>
      <c r="C174" s="6" t="str">
        <f t="shared" si="5"/>
        <v/>
      </c>
      <c r="D174" s="6">
        <v>173</v>
      </c>
      <c r="E174" s="6"/>
      <c r="F174" s="99">
        <f t="shared" si="6"/>
        <v>120</v>
      </c>
      <c r="G174" s="181" t="s">
        <v>1335</v>
      </c>
      <c r="H174" s="193">
        <v>1</v>
      </c>
    </row>
    <row r="175" spans="1:8" x14ac:dyDescent="0.25">
      <c r="A175" t="s">
        <v>995</v>
      </c>
      <c r="B175" s="5">
        <f>'Clubrecords per cat'!F80</f>
        <v>0</v>
      </c>
      <c r="C175" s="6" t="str">
        <f t="shared" si="5"/>
        <v/>
      </c>
      <c r="D175" s="6">
        <v>174</v>
      </c>
      <c r="E175" s="6"/>
      <c r="F175" s="99">
        <f t="shared" si="6"/>
        <v>120</v>
      </c>
      <c r="G175" s="181" t="s">
        <v>864</v>
      </c>
      <c r="H175" s="193">
        <v>1</v>
      </c>
    </row>
    <row r="176" spans="1:8" x14ac:dyDescent="0.25">
      <c r="A176" t="s">
        <v>995</v>
      </c>
      <c r="B176" s="5">
        <f>'Clubrecords per cat'!F81</f>
        <v>0</v>
      </c>
      <c r="C176" s="6" t="str">
        <f t="shared" si="5"/>
        <v/>
      </c>
      <c r="D176" s="6">
        <v>175</v>
      </c>
      <c r="E176" s="6"/>
      <c r="F176" s="99">
        <f t="shared" si="6"/>
        <v>120</v>
      </c>
      <c r="G176" s="181" t="s">
        <v>93</v>
      </c>
      <c r="H176" s="193">
        <v>1</v>
      </c>
    </row>
    <row r="177" spans="1:8" x14ac:dyDescent="0.25">
      <c r="A177" t="s">
        <v>995</v>
      </c>
      <c r="B177" s="5">
        <f>'Clubrecords per cat'!F82</f>
        <v>0</v>
      </c>
      <c r="C177" s="6" t="str">
        <f t="shared" si="5"/>
        <v/>
      </c>
      <c r="D177" s="6">
        <v>176</v>
      </c>
      <c r="E177" s="6"/>
      <c r="F177" s="99">
        <f t="shared" si="6"/>
        <v>120</v>
      </c>
      <c r="G177" s="181" t="s">
        <v>976</v>
      </c>
      <c r="H177" s="193">
        <v>1</v>
      </c>
    </row>
    <row r="178" spans="1:8" x14ac:dyDescent="0.25">
      <c r="A178" t="s">
        <v>995</v>
      </c>
      <c r="B178" s="5">
        <f>'Clubrecords per cat'!F83</f>
        <v>0</v>
      </c>
      <c r="C178" s="6" t="str">
        <f t="shared" si="5"/>
        <v/>
      </c>
      <c r="D178" s="6">
        <v>177</v>
      </c>
      <c r="E178" s="6"/>
      <c r="F178" s="99">
        <f t="shared" si="6"/>
        <v>120</v>
      </c>
      <c r="G178" s="181" t="s">
        <v>1165</v>
      </c>
      <c r="H178" s="193">
        <v>1</v>
      </c>
    </row>
    <row r="179" spans="1:8" x14ac:dyDescent="0.25">
      <c r="A179" t="s">
        <v>995</v>
      </c>
      <c r="B179" s="5">
        <f>'Clubrecords per cat'!F84</f>
        <v>0</v>
      </c>
      <c r="C179" s="6" t="str">
        <f t="shared" si="5"/>
        <v/>
      </c>
      <c r="D179" s="6">
        <v>178</v>
      </c>
      <c r="E179" s="6"/>
      <c r="F179" s="99">
        <f t="shared" si="6"/>
        <v>120</v>
      </c>
      <c r="G179" s="181" t="s">
        <v>352</v>
      </c>
      <c r="H179" s="193">
        <v>1</v>
      </c>
    </row>
    <row r="180" spans="1:8" x14ac:dyDescent="0.25">
      <c r="A180" t="s">
        <v>995</v>
      </c>
      <c r="B180" s="5">
        <f>'Clubrecords per cat'!F85</f>
        <v>0</v>
      </c>
      <c r="C180" s="6" t="str">
        <f t="shared" si="5"/>
        <v/>
      </c>
      <c r="D180" s="6">
        <v>179</v>
      </c>
      <c r="E180" s="6"/>
      <c r="F180" s="99">
        <f t="shared" si="6"/>
        <v>120</v>
      </c>
      <c r="G180" s="181" t="s">
        <v>168</v>
      </c>
      <c r="H180" s="193">
        <v>1</v>
      </c>
    </row>
    <row r="181" spans="1:8" x14ac:dyDescent="0.25">
      <c r="A181" t="s">
        <v>995</v>
      </c>
      <c r="B181" s="5">
        <f>'Clubrecords per cat'!F86</f>
        <v>0</v>
      </c>
      <c r="C181" s="6" t="str">
        <f t="shared" si="5"/>
        <v/>
      </c>
      <c r="D181" s="6">
        <v>180</v>
      </c>
      <c r="E181" s="6"/>
      <c r="F181" s="99">
        <f t="shared" si="6"/>
        <v>120</v>
      </c>
      <c r="G181" s="181" t="s">
        <v>362</v>
      </c>
      <c r="H181" s="193">
        <v>1</v>
      </c>
    </row>
    <row r="182" spans="1:8" x14ac:dyDescent="0.25">
      <c r="A182" t="s">
        <v>995</v>
      </c>
      <c r="B182" s="5">
        <f>'Clubrecords per cat'!F87</f>
        <v>0</v>
      </c>
      <c r="C182" s="6" t="str">
        <f t="shared" si="5"/>
        <v/>
      </c>
      <c r="D182" s="6">
        <v>181</v>
      </c>
      <c r="E182" s="6"/>
      <c r="F182" s="99">
        <f t="shared" si="6"/>
        <v>120</v>
      </c>
      <c r="G182" s="181" t="s">
        <v>522</v>
      </c>
      <c r="H182" s="193">
        <v>1</v>
      </c>
    </row>
    <row r="183" spans="1:8" x14ac:dyDescent="0.25">
      <c r="A183" t="s">
        <v>995</v>
      </c>
      <c r="B183" s="5">
        <f>'Clubrecords per cat'!F88</f>
        <v>0</v>
      </c>
      <c r="C183" s="6" t="str">
        <f t="shared" si="5"/>
        <v/>
      </c>
      <c r="D183" s="6">
        <v>182</v>
      </c>
      <c r="E183" s="6"/>
      <c r="F183" s="99">
        <f t="shared" si="6"/>
        <v>120</v>
      </c>
      <c r="G183" s="181" t="s">
        <v>1352</v>
      </c>
      <c r="H183" s="193">
        <v>1</v>
      </c>
    </row>
    <row r="184" spans="1:8" x14ac:dyDescent="0.25">
      <c r="A184" t="s">
        <v>995</v>
      </c>
      <c r="B184" s="5">
        <f>'Clubrecords per cat'!F89</f>
        <v>0</v>
      </c>
      <c r="C184" s="6" t="str">
        <f t="shared" si="5"/>
        <v/>
      </c>
      <c r="D184" s="6">
        <v>183</v>
      </c>
      <c r="E184" s="6"/>
      <c r="F184" s="99">
        <f t="shared" si="6"/>
        <v>120</v>
      </c>
      <c r="G184" s="181" t="s">
        <v>1434</v>
      </c>
      <c r="H184" s="193">
        <v>1</v>
      </c>
    </row>
    <row r="185" spans="1:8" x14ac:dyDescent="0.25">
      <c r="A185" t="s">
        <v>995</v>
      </c>
      <c r="B185" s="5">
        <f>'Clubrecords per cat'!F90</f>
        <v>0</v>
      </c>
      <c r="C185" s="6" t="str">
        <f t="shared" si="5"/>
        <v/>
      </c>
      <c r="D185" s="6">
        <v>184</v>
      </c>
      <c r="E185" s="6"/>
      <c r="F185" s="99">
        <f t="shared" si="6"/>
        <v>120</v>
      </c>
      <c r="G185" s="181" t="s">
        <v>872</v>
      </c>
      <c r="H185" s="193">
        <v>1</v>
      </c>
    </row>
    <row r="186" spans="1:8" x14ac:dyDescent="0.25">
      <c r="A186" t="s">
        <v>995</v>
      </c>
      <c r="B186" s="5">
        <f>'Clubrecords per cat'!F91</f>
        <v>0</v>
      </c>
      <c r="C186" s="6" t="str">
        <f t="shared" si="5"/>
        <v/>
      </c>
      <c r="D186" s="6">
        <v>185</v>
      </c>
      <c r="E186" s="6"/>
      <c r="F186" s="99">
        <f t="shared" si="6"/>
        <v>120</v>
      </c>
      <c r="G186" s="181" t="s">
        <v>244</v>
      </c>
      <c r="H186" s="193">
        <v>1</v>
      </c>
    </row>
    <row r="187" spans="1:8" x14ac:dyDescent="0.25">
      <c r="A187" t="s">
        <v>995</v>
      </c>
      <c r="B187" s="5">
        <f>'Clubrecords per cat'!F92</f>
        <v>0</v>
      </c>
      <c r="C187" s="6" t="str">
        <f t="shared" si="5"/>
        <v/>
      </c>
      <c r="D187" s="6">
        <v>186</v>
      </c>
      <c r="E187" s="6"/>
      <c r="F187" s="99">
        <f t="shared" si="6"/>
        <v>120</v>
      </c>
      <c r="G187" s="181" t="s">
        <v>790</v>
      </c>
      <c r="H187" s="193">
        <v>1</v>
      </c>
    </row>
    <row r="188" spans="1:8" x14ac:dyDescent="0.25">
      <c r="A188" t="s">
        <v>995</v>
      </c>
      <c r="B188" s="5">
        <f>'Clubrecords per cat'!F93</f>
        <v>0</v>
      </c>
      <c r="C188" s="6" t="str">
        <f t="shared" si="5"/>
        <v/>
      </c>
      <c r="D188" s="6">
        <v>187</v>
      </c>
      <c r="E188" s="6"/>
      <c r="F188" s="99">
        <f t="shared" si="6"/>
        <v>120</v>
      </c>
      <c r="G188" s="181" t="s">
        <v>55</v>
      </c>
      <c r="H188" s="193">
        <v>1</v>
      </c>
    </row>
    <row r="189" spans="1:8" x14ac:dyDescent="0.25">
      <c r="A189" t="s">
        <v>995</v>
      </c>
      <c r="B189" s="5">
        <f>'Clubrecords per cat'!F94</f>
        <v>0</v>
      </c>
      <c r="C189" s="6" t="str">
        <f t="shared" si="5"/>
        <v/>
      </c>
      <c r="D189" s="6">
        <v>188</v>
      </c>
      <c r="E189" s="6"/>
      <c r="F189" s="99">
        <f t="shared" si="6"/>
        <v>120</v>
      </c>
      <c r="G189" s="181" t="s">
        <v>1079</v>
      </c>
      <c r="H189" s="193">
        <v>1</v>
      </c>
    </row>
    <row r="190" spans="1:8" x14ac:dyDescent="0.25">
      <c r="A190" t="s">
        <v>995</v>
      </c>
      <c r="B190" s="5">
        <f>'Clubrecords per cat'!F95</f>
        <v>0</v>
      </c>
      <c r="C190" s="6" t="str">
        <f t="shared" si="5"/>
        <v/>
      </c>
      <c r="D190" s="6">
        <v>189</v>
      </c>
      <c r="E190" s="6"/>
      <c r="F190" s="99">
        <f t="shared" si="6"/>
        <v>120</v>
      </c>
      <c r="G190" s="181" t="s">
        <v>1487</v>
      </c>
      <c r="H190" s="193">
        <v>1</v>
      </c>
    </row>
    <row r="191" spans="1:8" x14ac:dyDescent="0.25">
      <c r="A191" t="s">
        <v>995</v>
      </c>
      <c r="B191" s="5">
        <f>'Clubrecords per cat'!F96</f>
        <v>0</v>
      </c>
      <c r="C191" s="6" t="str">
        <f t="shared" si="5"/>
        <v/>
      </c>
      <c r="D191" s="6">
        <v>190</v>
      </c>
      <c r="E191" s="6"/>
      <c r="F191" s="99">
        <f t="shared" si="6"/>
        <v>120</v>
      </c>
      <c r="G191" s="181" t="s">
        <v>86</v>
      </c>
      <c r="H191" s="193">
        <v>1</v>
      </c>
    </row>
    <row r="192" spans="1:8" x14ac:dyDescent="0.25">
      <c r="A192" t="s">
        <v>995</v>
      </c>
      <c r="B192" s="5">
        <f>'Clubrecords per cat'!F97</f>
        <v>0</v>
      </c>
      <c r="C192" s="6" t="str">
        <f t="shared" si="5"/>
        <v/>
      </c>
      <c r="D192" s="6">
        <v>191</v>
      </c>
      <c r="E192" s="6"/>
      <c r="F192" s="99">
        <f t="shared" si="6"/>
        <v>120</v>
      </c>
      <c r="G192" s="181" t="s">
        <v>547</v>
      </c>
      <c r="H192" s="193">
        <v>1</v>
      </c>
    </row>
    <row r="193" spans="1:8" x14ac:dyDescent="0.25">
      <c r="A193" t="s">
        <v>995</v>
      </c>
      <c r="B193" s="5">
        <f>'Clubrecords per cat'!F98</f>
        <v>0</v>
      </c>
      <c r="C193" s="6" t="str">
        <f t="shared" si="5"/>
        <v/>
      </c>
      <c r="D193" s="6">
        <v>192</v>
      </c>
      <c r="E193" s="6"/>
      <c r="F193" s="99">
        <f t="shared" si="6"/>
        <v>120</v>
      </c>
      <c r="G193" s="181" t="s">
        <v>591</v>
      </c>
      <c r="H193" s="193">
        <v>1</v>
      </c>
    </row>
    <row r="194" spans="1:8" x14ac:dyDescent="0.25">
      <c r="A194" t="s">
        <v>995</v>
      </c>
      <c r="B194" s="5">
        <f>'Clubrecords per cat'!F99</f>
        <v>0</v>
      </c>
      <c r="C194" s="6" t="str">
        <f t="shared" ref="C194:C257" si="7">IF(B194=0,"",COUNTIFS(B:B,B194))</f>
        <v/>
      </c>
      <c r="D194" s="6">
        <v>193</v>
      </c>
      <c r="E194" s="6"/>
      <c r="F194" s="99">
        <f t="shared" si="6"/>
        <v>120</v>
      </c>
      <c r="G194" s="181" t="s">
        <v>282</v>
      </c>
      <c r="H194" s="193">
        <v>1</v>
      </c>
    </row>
    <row r="195" spans="1:8" x14ac:dyDescent="0.25">
      <c r="A195" t="s">
        <v>995</v>
      </c>
      <c r="B195" s="5">
        <f>'Clubrecords per cat'!F100</f>
        <v>0</v>
      </c>
      <c r="C195" s="6" t="str">
        <f t="shared" si="7"/>
        <v/>
      </c>
      <c r="D195" s="6">
        <v>194</v>
      </c>
      <c r="E195" s="6"/>
      <c r="F195" s="99">
        <f t="shared" si="6"/>
        <v>120</v>
      </c>
      <c r="G195" s="181" t="s">
        <v>909</v>
      </c>
      <c r="H195" s="193">
        <v>1</v>
      </c>
    </row>
    <row r="196" spans="1:8" x14ac:dyDescent="0.25">
      <c r="A196" t="s">
        <v>995</v>
      </c>
      <c r="B196" s="5">
        <f>'Clubrecords per cat'!F101</f>
        <v>0</v>
      </c>
      <c r="C196" s="6" t="str">
        <f t="shared" si="7"/>
        <v/>
      </c>
      <c r="D196" s="6">
        <v>195</v>
      </c>
      <c r="E196" s="6"/>
      <c r="F196" s="99">
        <f t="shared" si="6"/>
        <v>120</v>
      </c>
      <c r="G196" s="181" t="s">
        <v>1158</v>
      </c>
      <c r="H196" s="193">
        <v>1</v>
      </c>
    </row>
    <row r="197" spans="1:8" x14ac:dyDescent="0.25">
      <c r="A197" t="s">
        <v>995</v>
      </c>
      <c r="B197" s="5">
        <f>'Clubrecords per cat'!F102</f>
        <v>0</v>
      </c>
      <c r="C197" s="6" t="str">
        <f t="shared" si="7"/>
        <v/>
      </c>
      <c r="D197" s="6">
        <v>196</v>
      </c>
      <c r="E197" s="6"/>
      <c r="F197" s="99">
        <f t="shared" si="6"/>
        <v>120</v>
      </c>
      <c r="G197" s="181" t="s">
        <v>1457</v>
      </c>
      <c r="H197" s="193">
        <v>1</v>
      </c>
    </row>
    <row r="198" spans="1:8" x14ac:dyDescent="0.25">
      <c r="A198" t="s">
        <v>995</v>
      </c>
      <c r="B198" s="5">
        <f>'Clubrecords per cat'!F103</f>
        <v>0</v>
      </c>
      <c r="C198" s="6" t="str">
        <f t="shared" si="7"/>
        <v/>
      </c>
      <c r="D198" s="6">
        <v>197</v>
      </c>
      <c r="E198" s="6"/>
      <c r="F198" s="99" t="str">
        <f t="shared" si="6"/>
        <v/>
      </c>
      <c r="G198" s="181" t="s">
        <v>1006</v>
      </c>
      <c r="H198" s="193">
        <v>967</v>
      </c>
    </row>
    <row r="199" spans="1:8" x14ac:dyDescent="0.25">
      <c r="A199" t="s">
        <v>995</v>
      </c>
      <c r="B199" s="5">
        <f>'Clubrecords per cat'!F104</f>
        <v>0</v>
      </c>
      <c r="C199" s="6" t="str">
        <f t="shared" si="7"/>
        <v/>
      </c>
      <c r="D199" s="6">
        <v>198</v>
      </c>
      <c r="E199" s="6"/>
      <c r="F199" s="99" t="str">
        <f t="shared" si="6"/>
        <v/>
      </c>
      <c r="H199"/>
    </row>
    <row r="200" spans="1:8" x14ac:dyDescent="0.25">
      <c r="A200" t="s">
        <v>995</v>
      </c>
      <c r="B200" s="5">
        <f>'Clubrecords per cat'!F105</f>
        <v>0</v>
      </c>
      <c r="C200" s="6" t="str">
        <f t="shared" si="7"/>
        <v/>
      </c>
      <c r="D200" s="6">
        <v>199</v>
      </c>
      <c r="E200" s="6"/>
      <c r="F200" s="99" t="str">
        <f t="shared" si="6"/>
        <v/>
      </c>
      <c r="H200"/>
    </row>
    <row r="201" spans="1:8" x14ac:dyDescent="0.25">
      <c r="A201" t="s">
        <v>995</v>
      </c>
      <c r="B201" s="5">
        <f>'Clubrecords per cat'!F106</f>
        <v>0</v>
      </c>
      <c r="C201" s="6" t="str">
        <f t="shared" si="7"/>
        <v/>
      </c>
      <c r="D201" s="6">
        <v>200</v>
      </c>
      <c r="E201" s="6"/>
      <c r="F201" s="99" t="str">
        <f t="shared" si="6"/>
        <v/>
      </c>
      <c r="H201"/>
    </row>
    <row r="202" spans="1:8" x14ac:dyDescent="0.25">
      <c r="A202" t="s">
        <v>1</v>
      </c>
      <c r="B202" s="5" t="str">
        <f>'Clubrecords per cat'!I5</f>
        <v>M. SMALBRUGGE</v>
      </c>
      <c r="C202" s="6">
        <f t="shared" si="7"/>
        <v>22</v>
      </c>
      <c r="D202" s="6">
        <v>201</v>
      </c>
      <c r="E202" s="6"/>
      <c r="F202" s="99" t="str">
        <f>IF(OR(G202="",G202="Eindtotaal"),"",IF(H202=H201,F201,D202))</f>
        <v/>
      </c>
      <c r="H202"/>
    </row>
    <row r="203" spans="1:8" x14ac:dyDescent="0.25">
      <c r="A203" t="s">
        <v>1</v>
      </c>
      <c r="B203" s="5">
        <f>'Clubrecords per cat'!I6</f>
        <v>0</v>
      </c>
      <c r="C203" s="6" t="str">
        <f t="shared" si="7"/>
        <v/>
      </c>
      <c r="D203" s="6">
        <v>202</v>
      </c>
      <c r="E203" s="6"/>
      <c r="F203" s="99" t="str">
        <f t="shared" ref="F203:F210" si="8">IF(OR(G203="",G203="Eindtotaal"),"",IF(H203=H202,F202,D203))</f>
        <v/>
      </c>
      <c r="H203"/>
    </row>
    <row r="204" spans="1:8" x14ac:dyDescent="0.25">
      <c r="A204" t="s">
        <v>1</v>
      </c>
      <c r="B204" s="5">
        <f>'Clubrecords per cat'!I7</f>
        <v>0</v>
      </c>
      <c r="C204" s="6" t="str">
        <f t="shared" si="7"/>
        <v/>
      </c>
      <c r="D204" s="6">
        <v>203</v>
      </c>
      <c r="E204" s="6"/>
      <c r="F204" s="99" t="str">
        <f t="shared" si="8"/>
        <v/>
      </c>
      <c r="H204"/>
    </row>
    <row r="205" spans="1:8" x14ac:dyDescent="0.25">
      <c r="A205" t="s">
        <v>1</v>
      </c>
      <c r="B205" s="5">
        <f>'Clubrecords per cat'!I8</f>
        <v>0</v>
      </c>
      <c r="C205" s="6" t="str">
        <f t="shared" si="7"/>
        <v/>
      </c>
      <c r="D205" s="6">
        <v>204</v>
      </c>
      <c r="E205" s="6"/>
      <c r="F205" s="99" t="str">
        <f t="shared" si="8"/>
        <v/>
      </c>
    </row>
    <row r="206" spans="1:8" x14ac:dyDescent="0.25">
      <c r="A206" t="s">
        <v>1</v>
      </c>
      <c r="B206" s="5" t="str">
        <f>'Clubrecords per cat'!I9</f>
        <v>S. BUISMAN</v>
      </c>
      <c r="C206" s="6">
        <f t="shared" si="7"/>
        <v>7</v>
      </c>
      <c r="D206" s="6">
        <v>205</v>
      </c>
      <c r="E206" s="6"/>
      <c r="F206" s="99" t="str">
        <f t="shared" si="8"/>
        <v/>
      </c>
    </row>
    <row r="207" spans="1:8" x14ac:dyDescent="0.25">
      <c r="A207" t="s">
        <v>1</v>
      </c>
      <c r="B207" s="5">
        <f>'Clubrecords per cat'!I10</f>
        <v>0</v>
      </c>
      <c r="C207" s="6" t="str">
        <f t="shared" si="7"/>
        <v/>
      </c>
      <c r="D207" s="6">
        <v>206</v>
      </c>
      <c r="E207" s="6"/>
      <c r="F207" s="99" t="str">
        <f t="shared" si="8"/>
        <v/>
      </c>
    </row>
    <row r="208" spans="1:8" x14ac:dyDescent="0.25">
      <c r="A208" t="s">
        <v>1</v>
      </c>
      <c r="B208" s="5" t="str">
        <f>'Clubrecords per cat'!I11</f>
        <v>M. SMALBRUGGE</v>
      </c>
      <c r="C208" s="6">
        <f t="shared" si="7"/>
        <v>22</v>
      </c>
      <c r="D208" s="6">
        <v>207</v>
      </c>
      <c r="E208" s="6"/>
      <c r="F208" s="99" t="str">
        <f t="shared" si="8"/>
        <v/>
      </c>
    </row>
    <row r="209" spans="1:6" x14ac:dyDescent="0.25">
      <c r="A209" t="s">
        <v>1</v>
      </c>
      <c r="B209" s="5" t="str">
        <f>'Clubrecords per cat'!I12</f>
        <v>M. SMALBRUGGE</v>
      </c>
      <c r="C209" s="6">
        <f t="shared" si="7"/>
        <v>22</v>
      </c>
      <c r="D209" s="6">
        <v>208</v>
      </c>
      <c r="E209" s="6"/>
      <c r="F209" s="99" t="str">
        <f t="shared" si="8"/>
        <v/>
      </c>
    </row>
    <row r="210" spans="1:6" x14ac:dyDescent="0.25">
      <c r="A210" t="s">
        <v>1</v>
      </c>
      <c r="B210" s="5" t="str">
        <f>'Clubrecords per cat'!I13</f>
        <v>M. SMALBRUGGE</v>
      </c>
      <c r="C210" s="6">
        <f t="shared" si="7"/>
        <v>22</v>
      </c>
      <c r="D210" s="6">
        <v>209</v>
      </c>
      <c r="E210" s="6"/>
      <c r="F210" s="99" t="str">
        <f t="shared" si="8"/>
        <v/>
      </c>
    </row>
    <row r="211" spans="1:6" x14ac:dyDescent="0.25">
      <c r="A211" t="s">
        <v>1</v>
      </c>
      <c r="B211" s="5" t="str">
        <f>'Clubrecords per cat'!I14</f>
        <v>M. SMALBRUGGE</v>
      </c>
      <c r="C211" s="6">
        <f t="shared" si="7"/>
        <v>22</v>
      </c>
      <c r="D211" s="6">
        <v>210</v>
      </c>
      <c r="E211" s="6"/>
      <c r="F211" s="99" t="str">
        <f>IF(OR(G211="",G211="Eindtotaal"),"",IF(H211=H210,F210,D211))</f>
        <v/>
      </c>
    </row>
    <row r="212" spans="1:6" x14ac:dyDescent="0.25">
      <c r="A212" t="s">
        <v>1</v>
      </c>
      <c r="B212" s="5" t="str">
        <f>'Clubrecords per cat'!I15</f>
        <v>M. BOERMAN</v>
      </c>
      <c r="C212" s="6">
        <f t="shared" si="7"/>
        <v>6</v>
      </c>
      <c r="D212" s="6">
        <v>211</v>
      </c>
      <c r="E212" s="6"/>
      <c r="F212" s="99" t="str">
        <f t="shared" ref="F212:F219" si="9">IF(OR(G212="",G212="Eindtotaal"),"",IF(H212=H211,F211,D212))</f>
        <v/>
      </c>
    </row>
    <row r="213" spans="1:6" x14ac:dyDescent="0.25">
      <c r="A213" t="s">
        <v>1</v>
      </c>
      <c r="B213" s="5" t="str">
        <f>'Clubrecords per cat'!I16</f>
        <v>S. HILTJESDAM</v>
      </c>
      <c r="C213" s="6">
        <f t="shared" si="7"/>
        <v>9</v>
      </c>
      <c r="D213" s="6">
        <v>212</v>
      </c>
      <c r="E213" s="6"/>
      <c r="F213" s="99" t="str">
        <f t="shared" si="9"/>
        <v/>
      </c>
    </row>
    <row r="214" spans="1:6" x14ac:dyDescent="0.25">
      <c r="A214" t="s">
        <v>1</v>
      </c>
      <c r="B214" s="5">
        <f>'Clubrecords per cat'!I17</f>
        <v>0</v>
      </c>
      <c r="C214" s="6" t="str">
        <f t="shared" si="7"/>
        <v/>
      </c>
      <c r="D214" s="6">
        <v>213</v>
      </c>
      <c r="E214" s="6"/>
      <c r="F214" s="99" t="str">
        <f t="shared" si="9"/>
        <v/>
      </c>
    </row>
    <row r="215" spans="1:6" x14ac:dyDescent="0.25">
      <c r="A215" t="s">
        <v>1</v>
      </c>
      <c r="B215" s="5">
        <f>'Clubrecords per cat'!I18</f>
        <v>0</v>
      </c>
      <c r="C215" s="6" t="str">
        <f t="shared" si="7"/>
        <v/>
      </c>
      <c r="D215" s="6">
        <v>214</v>
      </c>
      <c r="E215" s="6"/>
      <c r="F215" s="99" t="str">
        <f t="shared" si="9"/>
        <v/>
      </c>
    </row>
    <row r="216" spans="1:6" x14ac:dyDescent="0.25">
      <c r="A216" t="s">
        <v>1</v>
      </c>
      <c r="B216" s="5">
        <f>'Clubrecords per cat'!I19</f>
        <v>0</v>
      </c>
      <c r="C216" s="6" t="str">
        <f t="shared" si="7"/>
        <v/>
      </c>
      <c r="D216" s="6">
        <v>215</v>
      </c>
      <c r="E216" s="6"/>
      <c r="F216" s="99" t="str">
        <f t="shared" si="9"/>
        <v/>
      </c>
    </row>
    <row r="217" spans="1:6" x14ac:dyDescent="0.25">
      <c r="A217" t="s">
        <v>1</v>
      </c>
      <c r="B217" s="5">
        <f>'Clubrecords per cat'!I21</f>
        <v>0</v>
      </c>
      <c r="C217" s="6" t="str">
        <f t="shared" si="7"/>
        <v/>
      </c>
      <c r="D217" s="6">
        <v>216</v>
      </c>
      <c r="E217" s="6"/>
      <c r="F217" s="99" t="str">
        <f t="shared" si="9"/>
        <v/>
      </c>
    </row>
    <row r="218" spans="1:6" x14ac:dyDescent="0.25">
      <c r="A218" t="s">
        <v>1</v>
      </c>
      <c r="B218" s="5">
        <f>'Clubrecords per cat'!I23</f>
        <v>0</v>
      </c>
      <c r="C218" s="6" t="str">
        <f t="shared" si="7"/>
        <v/>
      </c>
      <c r="D218" s="6">
        <v>217</v>
      </c>
      <c r="E218" s="6"/>
      <c r="F218" s="99" t="str">
        <f t="shared" si="9"/>
        <v/>
      </c>
    </row>
    <row r="219" spans="1:6" x14ac:dyDescent="0.25">
      <c r="A219" t="s">
        <v>1</v>
      </c>
      <c r="B219" s="5">
        <f>'Clubrecords per cat'!I24</f>
        <v>0</v>
      </c>
      <c r="C219" s="6" t="str">
        <f t="shared" si="7"/>
        <v/>
      </c>
      <c r="D219" s="6">
        <v>218</v>
      </c>
      <c r="E219" s="6"/>
      <c r="F219" s="99" t="str">
        <f t="shared" si="9"/>
        <v/>
      </c>
    </row>
    <row r="220" spans="1:6" x14ac:dyDescent="0.25">
      <c r="A220" t="s">
        <v>1</v>
      </c>
      <c r="B220" s="5">
        <f>'Clubrecords per cat'!I25</f>
        <v>0</v>
      </c>
      <c r="C220" s="6" t="str">
        <f t="shared" si="7"/>
        <v/>
      </c>
      <c r="D220" s="6">
        <v>219</v>
      </c>
      <c r="E220" s="6"/>
      <c r="F220" s="99" t="str">
        <f>IF(OR(G220="",G220="Eindtotaal"),"",IF(H220=H219,F219,D220))</f>
        <v/>
      </c>
    </row>
    <row r="221" spans="1:6" x14ac:dyDescent="0.25">
      <c r="A221" t="s">
        <v>1</v>
      </c>
      <c r="B221" s="5">
        <f>'Clubrecords per cat'!I26</f>
        <v>0</v>
      </c>
      <c r="C221" s="6" t="str">
        <f t="shared" si="7"/>
        <v/>
      </c>
      <c r="D221" s="6">
        <v>220</v>
      </c>
      <c r="E221" s="6"/>
      <c r="F221" s="99" t="str">
        <f t="shared" ref="F221:F222" si="10">IF(OR(G221="",G221="Eindtotaal"),"",IF(H221=H220,F220,D221))</f>
        <v/>
      </c>
    </row>
    <row r="222" spans="1:6" x14ac:dyDescent="0.25">
      <c r="A222" t="s">
        <v>1</v>
      </c>
      <c r="B222" s="5">
        <f>'Clubrecords per cat'!I27</f>
        <v>0</v>
      </c>
      <c r="C222" s="6" t="str">
        <f t="shared" si="7"/>
        <v/>
      </c>
      <c r="D222" s="6">
        <v>221</v>
      </c>
      <c r="E222" s="6"/>
      <c r="F222" s="99" t="str">
        <f t="shared" si="10"/>
        <v/>
      </c>
    </row>
    <row r="223" spans="1:6" x14ac:dyDescent="0.25">
      <c r="A223" t="s">
        <v>1</v>
      </c>
      <c r="B223" s="5">
        <f>'Clubrecords per cat'!I28</f>
        <v>0</v>
      </c>
      <c r="C223" s="6" t="str">
        <f t="shared" si="7"/>
        <v/>
      </c>
      <c r="D223" s="6">
        <v>222</v>
      </c>
      <c r="E223" s="6"/>
    </row>
    <row r="224" spans="1:6" x14ac:dyDescent="0.25">
      <c r="A224" t="s">
        <v>1</v>
      </c>
      <c r="B224" s="5" t="str">
        <f>'Clubrecords per cat'!I29</f>
        <v>S. HILTJESDAM</v>
      </c>
      <c r="C224" s="6">
        <f t="shared" si="7"/>
        <v>9</v>
      </c>
      <c r="D224" s="6">
        <v>223</v>
      </c>
      <c r="E224" s="6"/>
    </row>
    <row r="225" spans="1:5" x14ac:dyDescent="0.25">
      <c r="A225" t="s">
        <v>1</v>
      </c>
      <c r="B225" s="5">
        <f>'Clubrecords per cat'!I30</f>
        <v>0</v>
      </c>
      <c r="C225" s="6" t="str">
        <f t="shared" si="7"/>
        <v/>
      </c>
      <c r="D225" s="6">
        <v>224</v>
      </c>
      <c r="E225" s="6"/>
    </row>
    <row r="226" spans="1:5" x14ac:dyDescent="0.25">
      <c r="A226" t="s">
        <v>1</v>
      </c>
      <c r="B226" s="5">
        <f>'Clubrecords per cat'!I31</f>
        <v>0</v>
      </c>
      <c r="C226" s="6" t="str">
        <f t="shared" si="7"/>
        <v/>
      </c>
      <c r="D226" s="6">
        <v>225</v>
      </c>
      <c r="E226" s="6"/>
    </row>
    <row r="227" spans="1:5" x14ac:dyDescent="0.25">
      <c r="A227" t="s">
        <v>1</v>
      </c>
      <c r="B227" s="5">
        <f>'Clubrecords per cat'!I32</f>
        <v>0</v>
      </c>
      <c r="C227" s="6" t="str">
        <f t="shared" si="7"/>
        <v/>
      </c>
      <c r="D227" s="6">
        <v>226</v>
      </c>
      <c r="E227" s="6"/>
    </row>
    <row r="228" spans="1:5" x14ac:dyDescent="0.25">
      <c r="A228" t="s">
        <v>1</v>
      </c>
      <c r="B228" s="5">
        <f>'Clubrecords per cat'!I33</f>
        <v>0</v>
      </c>
      <c r="C228" s="6" t="str">
        <f t="shared" si="7"/>
        <v/>
      </c>
      <c r="D228" s="6">
        <v>227</v>
      </c>
      <c r="E228" s="6"/>
    </row>
    <row r="229" spans="1:5" x14ac:dyDescent="0.25">
      <c r="A229" t="s">
        <v>1</v>
      </c>
      <c r="B229" s="5">
        <f>'Clubrecords per cat'!I34</f>
        <v>0</v>
      </c>
      <c r="C229" s="6" t="str">
        <f t="shared" si="7"/>
        <v/>
      </c>
      <c r="D229" s="6">
        <v>228</v>
      </c>
      <c r="E229" s="6"/>
    </row>
    <row r="230" spans="1:5" x14ac:dyDescent="0.25">
      <c r="A230" t="s">
        <v>1</v>
      </c>
      <c r="B230" s="5">
        <f>'Clubrecords per cat'!I35</f>
        <v>0</v>
      </c>
      <c r="C230" s="6" t="str">
        <f t="shared" si="7"/>
        <v/>
      </c>
      <c r="D230" s="6">
        <v>229</v>
      </c>
      <c r="E230" s="6"/>
    </row>
    <row r="231" spans="1:5" x14ac:dyDescent="0.25">
      <c r="A231" t="s">
        <v>1</v>
      </c>
      <c r="B231" s="5" t="str">
        <f>'Clubrecords per cat'!I36</f>
        <v>C. DENNEKAMP</v>
      </c>
      <c r="C231" s="6">
        <f t="shared" si="7"/>
        <v>2</v>
      </c>
      <c r="D231" s="6">
        <v>230</v>
      </c>
      <c r="E231" s="6"/>
    </row>
    <row r="232" spans="1:5" x14ac:dyDescent="0.25">
      <c r="A232" t="s">
        <v>1</v>
      </c>
      <c r="B232" s="5" t="str">
        <f>'Clubrecords per cat'!I37</f>
        <v>N. WESSELS</v>
      </c>
      <c r="C232" s="6">
        <f t="shared" si="7"/>
        <v>18</v>
      </c>
      <c r="D232" s="6">
        <v>231</v>
      </c>
      <c r="E232" s="6"/>
    </row>
    <row r="233" spans="1:5" x14ac:dyDescent="0.25">
      <c r="A233" t="s">
        <v>1</v>
      </c>
      <c r="B233" s="5" t="str">
        <f>'Clubrecords per cat'!I38</f>
        <v>S. HILTJESDAM</v>
      </c>
      <c r="C233" s="6">
        <f t="shared" si="7"/>
        <v>9</v>
      </c>
      <c r="D233" s="6">
        <v>232</v>
      </c>
      <c r="E233" s="6"/>
    </row>
    <row r="234" spans="1:5" x14ac:dyDescent="0.25">
      <c r="A234" t="s">
        <v>1</v>
      </c>
      <c r="B234" s="5" t="str">
        <f>'Clubrecords per cat'!I39</f>
        <v>L. NIJKAMP</v>
      </c>
      <c r="C234" s="6">
        <f t="shared" si="7"/>
        <v>2</v>
      </c>
      <c r="D234" s="6">
        <v>233</v>
      </c>
      <c r="E234" s="6"/>
    </row>
    <row r="235" spans="1:5" x14ac:dyDescent="0.25">
      <c r="A235" t="s">
        <v>1</v>
      </c>
      <c r="B235" s="5">
        <f>'Clubrecords per cat'!I40</f>
        <v>0</v>
      </c>
      <c r="C235" s="6" t="str">
        <f t="shared" si="7"/>
        <v/>
      </c>
      <c r="D235" s="6">
        <v>234</v>
      </c>
      <c r="E235" s="6"/>
    </row>
    <row r="236" spans="1:5" x14ac:dyDescent="0.25">
      <c r="A236" t="s">
        <v>1</v>
      </c>
      <c r="B236" s="5">
        <f>'Clubrecords per cat'!I41</f>
        <v>0</v>
      </c>
      <c r="C236" s="6" t="str">
        <f t="shared" si="7"/>
        <v/>
      </c>
      <c r="D236" s="6">
        <v>235</v>
      </c>
      <c r="E236" s="6"/>
    </row>
    <row r="237" spans="1:5" x14ac:dyDescent="0.25">
      <c r="A237" t="s">
        <v>1</v>
      </c>
      <c r="B237" s="5">
        <f>'Clubrecords per cat'!I42</f>
        <v>0</v>
      </c>
      <c r="C237" s="6" t="str">
        <f t="shared" si="7"/>
        <v/>
      </c>
      <c r="D237" s="6">
        <v>236</v>
      </c>
      <c r="E237" s="6"/>
    </row>
    <row r="238" spans="1:5" x14ac:dyDescent="0.25">
      <c r="A238" t="s">
        <v>1</v>
      </c>
      <c r="B238" s="5">
        <f>'Clubrecords per cat'!I43</f>
        <v>0</v>
      </c>
      <c r="C238" s="6" t="str">
        <f t="shared" si="7"/>
        <v/>
      </c>
      <c r="D238" s="6">
        <v>237</v>
      </c>
      <c r="E238" s="6"/>
    </row>
    <row r="239" spans="1:5" x14ac:dyDescent="0.25">
      <c r="A239" t="s">
        <v>1</v>
      </c>
      <c r="B239" s="5">
        <f>'Clubrecords per cat'!I44</f>
        <v>0</v>
      </c>
      <c r="C239" s="6" t="str">
        <f t="shared" si="7"/>
        <v/>
      </c>
      <c r="D239" s="6">
        <v>238</v>
      </c>
      <c r="E239" s="6"/>
    </row>
    <row r="240" spans="1:5" x14ac:dyDescent="0.25">
      <c r="A240" t="s">
        <v>1</v>
      </c>
      <c r="B240" s="5">
        <f>'Clubrecords per cat'!I45</f>
        <v>0</v>
      </c>
      <c r="C240" s="6" t="str">
        <f t="shared" si="7"/>
        <v/>
      </c>
      <c r="D240" s="6">
        <v>239</v>
      </c>
      <c r="E240" s="6"/>
    </row>
    <row r="241" spans="1:5" x14ac:dyDescent="0.25">
      <c r="A241" t="s">
        <v>1</v>
      </c>
      <c r="B241" s="5">
        <f>'Clubrecords per cat'!I46</f>
        <v>0</v>
      </c>
      <c r="C241" s="6" t="str">
        <f t="shared" si="7"/>
        <v/>
      </c>
      <c r="D241" s="6">
        <v>240</v>
      </c>
      <c r="E241" s="6"/>
    </row>
    <row r="242" spans="1:5" x14ac:dyDescent="0.25">
      <c r="A242" t="s">
        <v>1</v>
      </c>
      <c r="B242" s="5">
        <f>'Clubrecords per cat'!I47</f>
        <v>0</v>
      </c>
      <c r="C242" s="6" t="str">
        <f t="shared" si="7"/>
        <v/>
      </c>
      <c r="D242" s="6">
        <v>241</v>
      </c>
      <c r="E242" s="6"/>
    </row>
    <row r="243" spans="1:5" x14ac:dyDescent="0.25">
      <c r="A243" t="s">
        <v>1</v>
      </c>
      <c r="B243" s="5">
        <f>'Clubrecords per cat'!I48</f>
        <v>0</v>
      </c>
      <c r="C243" s="6" t="str">
        <f t="shared" si="7"/>
        <v/>
      </c>
      <c r="D243" s="6">
        <v>242</v>
      </c>
      <c r="E243" s="6"/>
    </row>
    <row r="244" spans="1:5" x14ac:dyDescent="0.25">
      <c r="A244" t="s">
        <v>1</v>
      </c>
      <c r="B244" s="5">
        <f>'Clubrecords per cat'!I49</f>
        <v>0</v>
      </c>
      <c r="C244" s="6" t="str">
        <f t="shared" si="7"/>
        <v/>
      </c>
      <c r="D244" s="6">
        <v>243</v>
      </c>
      <c r="E244" s="6"/>
    </row>
    <row r="245" spans="1:5" x14ac:dyDescent="0.25">
      <c r="A245" t="s">
        <v>1</v>
      </c>
      <c r="B245" s="5">
        <f>'Clubrecords per cat'!I50</f>
        <v>0</v>
      </c>
      <c r="C245" s="6" t="str">
        <f t="shared" si="7"/>
        <v/>
      </c>
      <c r="D245" s="6">
        <v>244</v>
      </c>
      <c r="E245" s="6"/>
    </row>
    <row r="246" spans="1:5" x14ac:dyDescent="0.25">
      <c r="A246" t="s">
        <v>1</v>
      </c>
      <c r="B246" s="5">
        <f>'Clubrecords per cat'!I51</f>
        <v>0</v>
      </c>
      <c r="C246" s="6" t="str">
        <f t="shared" si="7"/>
        <v/>
      </c>
      <c r="D246" s="6">
        <v>245</v>
      </c>
      <c r="E246" s="6"/>
    </row>
    <row r="247" spans="1:5" x14ac:dyDescent="0.25">
      <c r="A247" t="s">
        <v>1</v>
      </c>
      <c r="B247" s="5">
        <f>'Clubrecords per cat'!I52</f>
        <v>0</v>
      </c>
      <c r="C247" s="6" t="str">
        <f t="shared" si="7"/>
        <v/>
      </c>
      <c r="D247" s="6">
        <v>246</v>
      </c>
      <c r="E247" s="6"/>
    </row>
    <row r="248" spans="1:5" x14ac:dyDescent="0.25">
      <c r="A248" t="s">
        <v>1</v>
      </c>
      <c r="B248" s="5">
        <f>'Clubrecords per cat'!I53</f>
        <v>0</v>
      </c>
      <c r="C248" s="6" t="str">
        <f t="shared" si="7"/>
        <v/>
      </c>
      <c r="D248" s="6">
        <v>247</v>
      </c>
      <c r="E248" s="6"/>
    </row>
    <row r="249" spans="1:5" x14ac:dyDescent="0.25">
      <c r="A249" t="s">
        <v>1</v>
      </c>
      <c r="B249" s="5">
        <f>'Clubrecords per cat'!I54</f>
        <v>0</v>
      </c>
      <c r="C249" s="6" t="str">
        <f t="shared" si="7"/>
        <v/>
      </c>
      <c r="D249" s="6">
        <v>248</v>
      </c>
      <c r="E249" s="6"/>
    </row>
    <row r="250" spans="1:5" x14ac:dyDescent="0.25">
      <c r="A250" t="s">
        <v>1</v>
      </c>
      <c r="B250" s="5">
        <f>'Clubrecords per cat'!I55</f>
        <v>0</v>
      </c>
      <c r="C250" s="6" t="str">
        <f t="shared" si="7"/>
        <v/>
      </c>
      <c r="D250" s="6">
        <v>249</v>
      </c>
      <c r="E250" s="6"/>
    </row>
    <row r="251" spans="1:5" x14ac:dyDescent="0.25">
      <c r="A251" t="s">
        <v>1</v>
      </c>
      <c r="B251" s="5">
        <f>'Clubrecords per cat'!I56</f>
        <v>0</v>
      </c>
      <c r="C251" s="6" t="str">
        <f t="shared" si="7"/>
        <v/>
      </c>
      <c r="D251" s="6">
        <v>250</v>
      </c>
      <c r="E251" s="6"/>
    </row>
    <row r="252" spans="1:5" x14ac:dyDescent="0.25">
      <c r="A252" t="s">
        <v>1</v>
      </c>
      <c r="B252" s="5">
        <f>'Clubrecords per cat'!I57</f>
        <v>0</v>
      </c>
      <c r="C252" s="6" t="str">
        <f t="shared" si="7"/>
        <v/>
      </c>
      <c r="D252" s="6">
        <v>251</v>
      </c>
      <c r="E252" s="6"/>
    </row>
    <row r="253" spans="1:5" x14ac:dyDescent="0.25">
      <c r="A253" t="s">
        <v>1</v>
      </c>
      <c r="B253" s="5">
        <f>'Clubrecords per cat'!I58</f>
        <v>0</v>
      </c>
      <c r="C253" s="6" t="str">
        <f t="shared" si="7"/>
        <v/>
      </c>
      <c r="D253" s="6">
        <v>252</v>
      </c>
      <c r="E253" s="6"/>
    </row>
    <row r="254" spans="1:5" x14ac:dyDescent="0.25">
      <c r="A254" t="s">
        <v>1</v>
      </c>
      <c r="B254" s="5">
        <f>'Clubrecords per cat'!I59</f>
        <v>0</v>
      </c>
      <c r="C254" s="6" t="str">
        <f t="shared" si="7"/>
        <v/>
      </c>
      <c r="D254" s="6">
        <v>253</v>
      </c>
      <c r="E254" s="6"/>
    </row>
    <row r="255" spans="1:5" x14ac:dyDescent="0.25">
      <c r="A255" t="s">
        <v>1</v>
      </c>
      <c r="B255" s="5" t="str">
        <f>'Clubrecords per cat'!I60</f>
        <v>D. WESSELS</v>
      </c>
      <c r="C255" s="6">
        <f t="shared" si="7"/>
        <v>3</v>
      </c>
      <c r="D255" s="6">
        <v>254</v>
      </c>
      <c r="E255" s="6"/>
    </row>
    <row r="256" spans="1:5" x14ac:dyDescent="0.25">
      <c r="A256" t="s">
        <v>1</v>
      </c>
      <c r="B256" s="5" t="str">
        <f>'Clubrecords per cat'!I61</f>
        <v>S. HILTJESDAM</v>
      </c>
      <c r="C256" s="6">
        <f t="shared" si="7"/>
        <v>9</v>
      </c>
      <c r="D256" s="6">
        <v>255</v>
      </c>
      <c r="E256" s="6"/>
    </row>
    <row r="257" spans="1:5" x14ac:dyDescent="0.25">
      <c r="A257" t="s">
        <v>1</v>
      </c>
      <c r="B257" s="5">
        <f>'Clubrecords per cat'!I62</f>
        <v>0</v>
      </c>
      <c r="C257" s="6" t="str">
        <f t="shared" si="7"/>
        <v/>
      </c>
      <c r="D257" s="6">
        <v>256</v>
      </c>
      <c r="E257" s="6"/>
    </row>
    <row r="258" spans="1:5" x14ac:dyDescent="0.25">
      <c r="A258" t="s">
        <v>1</v>
      </c>
      <c r="B258" s="5">
        <f>'Clubrecords per cat'!I63</f>
        <v>0</v>
      </c>
      <c r="C258" s="6" t="str">
        <f t="shared" ref="C258:C321" si="11">IF(B258=0,"",COUNTIFS(B:B,B258))</f>
        <v/>
      </c>
      <c r="D258" s="6">
        <v>257</v>
      </c>
      <c r="E258" s="6"/>
    </row>
    <row r="259" spans="1:5" x14ac:dyDescent="0.25">
      <c r="A259" t="s">
        <v>1</v>
      </c>
      <c r="B259" s="5" t="str">
        <f>'Clubrecords per cat'!I64</f>
        <v>M. SMALBRUGGE</v>
      </c>
      <c r="C259" s="6">
        <f t="shared" si="11"/>
        <v>22</v>
      </c>
      <c r="D259" s="6">
        <v>258</v>
      </c>
      <c r="E259" s="6"/>
    </row>
    <row r="260" spans="1:5" x14ac:dyDescent="0.25">
      <c r="A260" t="s">
        <v>1</v>
      </c>
      <c r="B260" s="5">
        <f>'Clubrecords per cat'!I65</f>
        <v>0</v>
      </c>
      <c r="C260" s="6" t="str">
        <f t="shared" si="11"/>
        <v/>
      </c>
      <c r="D260" s="6">
        <v>259</v>
      </c>
      <c r="E260" s="6"/>
    </row>
    <row r="261" spans="1:5" x14ac:dyDescent="0.25">
      <c r="A261" t="s">
        <v>1</v>
      </c>
      <c r="B261" s="5">
        <f>'Clubrecords per cat'!I66</f>
        <v>0</v>
      </c>
      <c r="C261" s="6" t="str">
        <f t="shared" si="11"/>
        <v/>
      </c>
      <c r="D261" s="6">
        <v>260</v>
      </c>
      <c r="E261" s="6"/>
    </row>
    <row r="262" spans="1:5" x14ac:dyDescent="0.25">
      <c r="A262" t="s">
        <v>1</v>
      </c>
      <c r="B262" s="5" t="str">
        <f>'Clubrecords per cat'!I67</f>
        <v>M. SMALBRUGGE</v>
      </c>
      <c r="C262" s="6">
        <f t="shared" si="11"/>
        <v>22</v>
      </c>
      <c r="D262" s="6">
        <v>261</v>
      </c>
      <c r="E262" s="6"/>
    </row>
    <row r="263" spans="1:5" x14ac:dyDescent="0.25">
      <c r="A263" t="s">
        <v>1</v>
      </c>
      <c r="B263" s="5">
        <f>'Clubrecords per cat'!I68</f>
        <v>0</v>
      </c>
      <c r="C263" s="6" t="str">
        <f t="shared" si="11"/>
        <v/>
      </c>
      <c r="D263" s="6">
        <v>262</v>
      </c>
      <c r="E263" s="6"/>
    </row>
    <row r="264" spans="1:5" x14ac:dyDescent="0.25">
      <c r="A264" t="s">
        <v>1</v>
      </c>
      <c r="B264" s="5" t="str">
        <f>'Clubrecords per cat'!I69</f>
        <v>M. SMALBRUGGE</v>
      </c>
      <c r="C264" s="6">
        <f t="shared" si="11"/>
        <v>22</v>
      </c>
      <c r="D264" s="6">
        <v>263</v>
      </c>
      <c r="E264" s="6"/>
    </row>
    <row r="265" spans="1:5" x14ac:dyDescent="0.25">
      <c r="A265" t="s">
        <v>1</v>
      </c>
      <c r="B265" s="5">
        <f>'Clubrecords per cat'!I70</f>
        <v>0</v>
      </c>
      <c r="C265" s="6" t="str">
        <f t="shared" si="11"/>
        <v/>
      </c>
      <c r="D265" s="6">
        <v>264</v>
      </c>
      <c r="E265" s="6"/>
    </row>
    <row r="266" spans="1:5" x14ac:dyDescent="0.25">
      <c r="A266" t="s">
        <v>1</v>
      </c>
      <c r="B266" s="5">
        <f>'Clubrecords per cat'!I71</f>
        <v>0</v>
      </c>
      <c r="C266" s="6" t="str">
        <f t="shared" si="11"/>
        <v/>
      </c>
      <c r="D266" s="6">
        <v>265</v>
      </c>
      <c r="E266" s="6"/>
    </row>
    <row r="267" spans="1:5" x14ac:dyDescent="0.25">
      <c r="A267" t="s">
        <v>1</v>
      </c>
      <c r="B267" s="5">
        <f>'Clubrecords per cat'!I72</f>
        <v>0</v>
      </c>
      <c r="C267" s="6" t="str">
        <f t="shared" si="11"/>
        <v/>
      </c>
      <c r="D267" s="6">
        <v>266</v>
      </c>
      <c r="E267" s="6"/>
    </row>
    <row r="268" spans="1:5" x14ac:dyDescent="0.25">
      <c r="A268" t="s">
        <v>1</v>
      </c>
      <c r="B268" s="5" t="str">
        <f>'Clubrecords per cat'!I73</f>
        <v>S. BUISMAN</v>
      </c>
      <c r="C268" s="6">
        <f t="shared" si="11"/>
        <v>7</v>
      </c>
      <c r="D268" s="6">
        <v>267</v>
      </c>
      <c r="E268" s="6"/>
    </row>
    <row r="269" spans="1:5" x14ac:dyDescent="0.25">
      <c r="A269" t="s">
        <v>1</v>
      </c>
      <c r="B269" s="5" t="str">
        <f>'Clubrecords per cat'!I74</f>
        <v>S. BUISMAN</v>
      </c>
      <c r="C269" s="6">
        <f t="shared" si="11"/>
        <v>7</v>
      </c>
      <c r="D269" s="6">
        <v>268</v>
      </c>
      <c r="E269" s="6"/>
    </row>
    <row r="270" spans="1:5" x14ac:dyDescent="0.25">
      <c r="A270" t="s">
        <v>1</v>
      </c>
      <c r="B270" s="5" t="str">
        <f>'Clubrecords per cat'!I75</f>
        <v>M. SMALBRUGGE</v>
      </c>
      <c r="C270" s="6">
        <f t="shared" si="11"/>
        <v>22</v>
      </c>
      <c r="D270" s="6">
        <v>269</v>
      </c>
      <c r="E270" s="6"/>
    </row>
    <row r="271" spans="1:5" x14ac:dyDescent="0.25">
      <c r="A271" t="s">
        <v>1</v>
      </c>
      <c r="B271" s="5" t="str">
        <f>'Clubrecords per cat'!I76</f>
        <v>S. BUISMAN</v>
      </c>
      <c r="C271" s="6">
        <f t="shared" si="11"/>
        <v>7</v>
      </c>
      <c r="D271" s="6">
        <v>270</v>
      </c>
      <c r="E271" s="6"/>
    </row>
    <row r="272" spans="1:5" x14ac:dyDescent="0.25">
      <c r="A272" t="s">
        <v>1</v>
      </c>
      <c r="B272" s="5" t="str">
        <f>'Clubrecords per cat'!I77</f>
        <v>S. BUISMAN</v>
      </c>
      <c r="C272" s="6">
        <f t="shared" si="11"/>
        <v>7</v>
      </c>
      <c r="D272" s="6">
        <v>271</v>
      </c>
      <c r="E272" s="6"/>
    </row>
    <row r="273" spans="1:5" x14ac:dyDescent="0.25">
      <c r="A273" t="s">
        <v>1</v>
      </c>
      <c r="B273" s="5">
        <f>'Clubrecords per cat'!I78</f>
        <v>0</v>
      </c>
      <c r="C273" s="6" t="str">
        <f t="shared" si="11"/>
        <v/>
      </c>
      <c r="D273" s="6">
        <v>272</v>
      </c>
      <c r="E273" s="6"/>
    </row>
    <row r="274" spans="1:5" x14ac:dyDescent="0.25">
      <c r="A274" t="s">
        <v>1</v>
      </c>
      <c r="B274" s="5" t="str">
        <f>'Clubrecords per cat'!I79</f>
        <v>S. BUISMAN</v>
      </c>
      <c r="C274" s="6">
        <f t="shared" si="11"/>
        <v>7</v>
      </c>
      <c r="D274" s="6">
        <v>273</v>
      </c>
      <c r="E274" s="6"/>
    </row>
    <row r="275" spans="1:5" x14ac:dyDescent="0.25">
      <c r="A275" t="s">
        <v>1</v>
      </c>
      <c r="B275" s="5">
        <f>'Clubrecords per cat'!I80</f>
        <v>0</v>
      </c>
      <c r="C275" s="6" t="str">
        <f t="shared" si="11"/>
        <v/>
      </c>
      <c r="D275" s="6">
        <v>274</v>
      </c>
      <c r="E275" s="6"/>
    </row>
    <row r="276" spans="1:5" x14ac:dyDescent="0.25">
      <c r="A276" t="s">
        <v>1</v>
      </c>
      <c r="B276" s="5">
        <f>'Clubrecords per cat'!I81</f>
        <v>0</v>
      </c>
      <c r="C276" s="6" t="str">
        <f t="shared" si="11"/>
        <v/>
      </c>
      <c r="D276" s="6">
        <v>275</v>
      </c>
      <c r="E276" s="6"/>
    </row>
    <row r="277" spans="1:5" x14ac:dyDescent="0.25">
      <c r="A277" t="s">
        <v>1</v>
      </c>
      <c r="B277" s="5" t="str">
        <f>'Clubrecords per cat'!I82</f>
        <v>M. SMALBRUGGE</v>
      </c>
      <c r="C277" s="6">
        <f t="shared" si="11"/>
        <v>22</v>
      </c>
      <c r="D277" s="6">
        <v>276</v>
      </c>
      <c r="E277" s="6"/>
    </row>
    <row r="278" spans="1:5" x14ac:dyDescent="0.25">
      <c r="A278" t="s">
        <v>1</v>
      </c>
      <c r="B278" s="5" t="str">
        <f>'Clubrecords per cat'!I83</f>
        <v>S. BUISMAN</v>
      </c>
      <c r="C278" s="6">
        <f t="shared" si="11"/>
        <v>7</v>
      </c>
      <c r="D278" s="6">
        <v>277</v>
      </c>
      <c r="E278" s="6"/>
    </row>
    <row r="279" spans="1:5" x14ac:dyDescent="0.25">
      <c r="A279" t="s">
        <v>1</v>
      </c>
      <c r="B279" s="5">
        <f>'Clubrecords per cat'!I84</f>
        <v>0</v>
      </c>
      <c r="C279" s="6" t="str">
        <f t="shared" si="11"/>
        <v/>
      </c>
      <c r="D279" s="6">
        <v>278</v>
      </c>
      <c r="E279" s="6"/>
    </row>
    <row r="280" spans="1:5" x14ac:dyDescent="0.25">
      <c r="A280" t="s">
        <v>1</v>
      </c>
      <c r="B280" s="5">
        <f>'Clubrecords per cat'!I85</f>
        <v>0</v>
      </c>
      <c r="C280" s="6" t="str">
        <f t="shared" si="11"/>
        <v/>
      </c>
      <c r="D280" s="6">
        <v>279</v>
      </c>
      <c r="E280" s="6"/>
    </row>
    <row r="281" spans="1:5" x14ac:dyDescent="0.25">
      <c r="A281" t="s">
        <v>1</v>
      </c>
      <c r="B281" s="5">
        <f>'Clubrecords per cat'!I86</f>
        <v>0</v>
      </c>
      <c r="C281" s="6" t="str">
        <f t="shared" si="11"/>
        <v/>
      </c>
      <c r="D281" s="6">
        <v>280</v>
      </c>
      <c r="E281" s="6"/>
    </row>
    <row r="282" spans="1:5" x14ac:dyDescent="0.25">
      <c r="A282" t="s">
        <v>1</v>
      </c>
      <c r="B282" s="5">
        <f>'Clubrecords per cat'!I87</f>
        <v>0</v>
      </c>
      <c r="C282" s="6" t="str">
        <f t="shared" si="11"/>
        <v/>
      </c>
      <c r="D282" s="6">
        <v>281</v>
      </c>
      <c r="E282" s="6"/>
    </row>
    <row r="283" spans="1:5" x14ac:dyDescent="0.25">
      <c r="A283" t="s">
        <v>1</v>
      </c>
      <c r="B283" s="5">
        <f>'Clubrecords per cat'!I88</f>
        <v>0</v>
      </c>
      <c r="C283" s="6" t="str">
        <f t="shared" si="11"/>
        <v/>
      </c>
      <c r="D283" s="6">
        <v>282</v>
      </c>
      <c r="E283" s="6"/>
    </row>
    <row r="284" spans="1:5" x14ac:dyDescent="0.25">
      <c r="A284" t="s">
        <v>1</v>
      </c>
      <c r="B284" s="5">
        <f>'Clubrecords per cat'!I89</f>
        <v>0</v>
      </c>
      <c r="C284" s="6" t="str">
        <f t="shared" si="11"/>
        <v/>
      </c>
      <c r="D284" s="6">
        <v>283</v>
      </c>
      <c r="E284" s="6"/>
    </row>
    <row r="285" spans="1:5" x14ac:dyDescent="0.25">
      <c r="A285" t="s">
        <v>1</v>
      </c>
      <c r="B285" s="5" t="str">
        <f>'Clubrecords per cat'!I90</f>
        <v>N. WESSELS</v>
      </c>
      <c r="C285" s="6">
        <f t="shared" si="11"/>
        <v>18</v>
      </c>
      <c r="D285" s="6">
        <v>284</v>
      </c>
      <c r="E285" s="6"/>
    </row>
    <row r="286" spans="1:5" x14ac:dyDescent="0.25">
      <c r="A286" t="s">
        <v>1</v>
      </c>
      <c r="B286" s="5" t="str">
        <f>'Clubrecords per cat'!I91</f>
        <v>M. SMALBRUGGE</v>
      </c>
      <c r="C286" s="6">
        <f t="shared" si="11"/>
        <v>22</v>
      </c>
      <c r="D286" s="6">
        <v>285</v>
      </c>
      <c r="E286" s="6"/>
    </row>
    <row r="287" spans="1:5" x14ac:dyDescent="0.25">
      <c r="A287" t="s">
        <v>1</v>
      </c>
      <c r="B287" s="5">
        <f>'Clubrecords per cat'!I92</f>
        <v>0</v>
      </c>
      <c r="C287" s="6" t="str">
        <f t="shared" si="11"/>
        <v/>
      </c>
      <c r="D287" s="6">
        <v>286</v>
      </c>
      <c r="E287" s="6"/>
    </row>
    <row r="288" spans="1:5" x14ac:dyDescent="0.25">
      <c r="A288" t="s">
        <v>1</v>
      </c>
      <c r="B288" s="5">
        <f>'Clubrecords per cat'!I93</f>
        <v>0</v>
      </c>
      <c r="C288" s="6" t="str">
        <f t="shared" si="11"/>
        <v/>
      </c>
      <c r="D288" s="6">
        <v>287</v>
      </c>
      <c r="E288" s="6"/>
    </row>
    <row r="289" spans="1:5" x14ac:dyDescent="0.25">
      <c r="A289" t="s">
        <v>1</v>
      </c>
      <c r="B289" s="5">
        <f>'Clubrecords per cat'!I94</f>
        <v>0</v>
      </c>
      <c r="C289" s="6" t="str">
        <f t="shared" si="11"/>
        <v/>
      </c>
      <c r="D289" s="6">
        <v>288</v>
      </c>
      <c r="E289" s="6"/>
    </row>
    <row r="290" spans="1:5" x14ac:dyDescent="0.25">
      <c r="A290" t="s">
        <v>1</v>
      </c>
      <c r="B290" s="5">
        <f>'Clubrecords per cat'!I95</f>
        <v>0</v>
      </c>
      <c r="C290" s="6" t="str">
        <f t="shared" si="11"/>
        <v/>
      </c>
      <c r="D290" s="6">
        <v>289</v>
      </c>
      <c r="E290" s="6"/>
    </row>
    <row r="291" spans="1:5" x14ac:dyDescent="0.25">
      <c r="A291" t="s">
        <v>1</v>
      </c>
      <c r="B291" s="5">
        <f>'Clubrecords per cat'!I96</f>
        <v>0</v>
      </c>
      <c r="C291" s="6" t="str">
        <f t="shared" si="11"/>
        <v/>
      </c>
      <c r="D291" s="6">
        <v>290</v>
      </c>
      <c r="E291" s="6"/>
    </row>
    <row r="292" spans="1:5" x14ac:dyDescent="0.25">
      <c r="A292" t="s">
        <v>1</v>
      </c>
      <c r="B292" s="5">
        <f>'Clubrecords per cat'!I97</f>
        <v>0</v>
      </c>
      <c r="C292" s="6" t="str">
        <f t="shared" si="11"/>
        <v/>
      </c>
      <c r="D292" s="6">
        <v>291</v>
      </c>
      <c r="E292" s="6"/>
    </row>
    <row r="293" spans="1:5" x14ac:dyDescent="0.25">
      <c r="A293" t="s">
        <v>1</v>
      </c>
      <c r="B293" s="5">
        <f>'Clubrecords per cat'!I98</f>
        <v>0</v>
      </c>
      <c r="C293" s="6" t="str">
        <f t="shared" si="11"/>
        <v/>
      </c>
      <c r="D293" s="6">
        <v>292</v>
      </c>
      <c r="E293" s="6"/>
    </row>
    <row r="294" spans="1:5" x14ac:dyDescent="0.25">
      <c r="A294" t="s">
        <v>1</v>
      </c>
      <c r="B294" s="5">
        <f>'Clubrecords per cat'!I99</f>
        <v>0</v>
      </c>
      <c r="C294" s="6" t="str">
        <f t="shared" si="11"/>
        <v/>
      </c>
      <c r="D294" s="6">
        <v>293</v>
      </c>
      <c r="E294" s="6"/>
    </row>
    <row r="295" spans="1:5" x14ac:dyDescent="0.25">
      <c r="A295" t="s">
        <v>1</v>
      </c>
      <c r="B295" s="5">
        <f>'Clubrecords per cat'!I100</f>
        <v>0</v>
      </c>
      <c r="C295" s="6" t="str">
        <f t="shared" si="11"/>
        <v/>
      </c>
      <c r="D295" s="6">
        <v>294</v>
      </c>
      <c r="E295" s="6"/>
    </row>
    <row r="296" spans="1:5" x14ac:dyDescent="0.25">
      <c r="A296" t="s">
        <v>1</v>
      </c>
      <c r="B296" s="5">
        <f>'Clubrecords per cat'!I101</f>
        <v>0</v>
      </c>
      <c r="C296" s="6" t="str">
        <f t="shared" si="11"/>
        <v/>
      </c>
      <c r="D296" s="6">
        <v>295</v>
      </c>
      <c r="E296" s="6"/>
    </row>
    <row r="297" spans="1:5" x14ac:dyDescent="0.25">
      <c r="A297" t="s">
        <v>1</v>
      </c>
      <c r="B297" s="5">
        <f>'Clubrecords per cat'!I102</f>
        <v>0</v>
      </c>
      <c r="C297" s="6" t="str">
        <f t="shared" si="11"/>
        <v/>
      </c>
      <c r="D297" s="6">
        <v>296</v>
      </c>
      <c r="E297" s="6"/>
    </row>
    <row r="298" spans="1:5" x14ac:dyDescent="0.25">
      <c r="A298" t="s">
        <v>1</v>
      </c>
      <c r="B298" s="5">
        <f>'Clubrecords per cat'!I103</f>
        <v>0</v>
      </c>
      <c r="C298" s="6" t="str">
        <f t="shared" si="11"/>
        <v/>
      </c>
      <c r="D298" s="6">
        <v>297</v>
      </c>
      <c r="E298" s="6"/>
    </row>
    <row r="299" spans="1:5" x14ac:dyDescent="0.25">
      <c r="A299" t="s">
        <v>1</v>
      </c>
      <c r="B299" s="5">
        <f>'Clubrecords per cat'!I104</f>
        <v>0</v>
      </c>
      <c r="C299" s="6" t="str">
        <f t="shared" si="11"/>
        <v/>
      </c>
      <c r="D299" s="6">
        <v>298</v>
      </c>
      <c r="E299" s="6"/>
    </row>
    <row r="300" spans="1:5" x14ac:dyDescent="0.25">
      <c r="A300" t="s">
        <v>1</v>
      </c>
      <c r="B300" s="5">
        <f>'Clubrecords per cat'!I105</f>
        <v>0</v>
      </c>
      <c r="C300" s="6" t="str">
        <f t="shared" si="11"/>
        <v/>
      </c>
      <c r="D300" s="6">
        <v>299</v>
      </c>
      <c r="E300" s="6"/>
    </row>
    <row r="301" spans="1:5" x14ac:dyDescent="0.25">
      <c r="A301" t="s">
        <v>1</v>
      </c>
      <c r="B301" s="5">
        <f>'Clubrecords per cat'!I106</f>
        <v>0</v>
      </c>
      <c r="C301" s="6" t="str">
        <f t="shared" si="11"/>
        <v/>
      </c>
      <c r="D301" s="6">
        <v>300</v>
      </c>
      <c r="E301" s="6"/>
    </row>
    <row r="302" spans="1:5" x14ac:dyDescent="0.25">
      <c r="A302" t="s">
        <v>2</v>
      </c>
      <c r="B302" s="5" t="str">
        <f>'Clubrecords per cat'!L5</f>
        <v>J.W. DANGREMOND</v>
      </c>
      <c r="C302" s="6">
        <f t="shared" si="11"/>
        <v>15</v>
      </c>
      <c r="D302" s="6">
        <v>301</v>
      </c>
      <c r="E302" s="6"/>
    </row>
    <row r="303" spans="1:5" x14ac:dyDescent="0.25">
      <c r="A303" t="s">
        <v>2</v>
      </c>
      <c r="B303" s="5">
        <f>'Clubrecords per cat'!L6</f>
        <v>0</v>
      </c>
      <c r="C303" s="6" t="str">
        <f t="shared" si="11"/>
        <v/>
      </c>
      <c r="D303" s="6">
        <v>302</v>
      </c>
      <c r="E303" s="6"/>
    </row>
    <row r="304" spans="1:5" x14ac:dyDescent="0.25">
      <c r="A304" t="s">
        <v>2</v>
      </c>
      <c r="B304" s="5">
        <f>'Clubrecords per cat'!L7</f>
        <v>0</v>
      </c>
      <c r="C304" s="6" t="str">
        <f t="shared" si="11"/>
        <v/>
      </c>
      <c r="D304" s="6">
        <v>303</v>
      </c>
      <c r="E304" s="6"/>
    </row>
    <row r="305" spans="1:5" x14ac:dyDescent="0.25">
      <c r="A305" t="s">
        <v>2</v>
      </c>
      <c r="B305" s="5">
        <f>'Clubrecords per cat'!L8</f>
        <v>0</v>
      </c>
      <c r="C305" s="6" t="str">
        <f t="shared" si="11"/>
        <v/>
      </c>
      <c r="D305" s="6">
        <v>304</v>
      </c>
      <c r="E305" s="6"/>
    </row>
    <row r="306" spans="1:5" x14ac:dyDescent="0.25">
      <c r="A306" t="s">
        <v>2</v>
      </c>
      <c r="B306" s="5">
        <f>'Clubrecords per cat'!L9</f>
        <v>0</v>
      </c>
      <c r="C306" s="6" t="str">
        <f t="shared" si="11"/>
        <v/>
      </c>
      <c r="D306" s="6">
        <v>305</v>
      </c>
      <c r="E306" s="6"/>
    </row>
    <row r="307" spans="1:5" x14ac:dyDescent="0.25">
      <c r="A307" t="s">
        <v>2</v>
      </c>
      <c r="B307" s="5">
        <f>'Clubrecords per cat'!L10</f>
        <v>0</v>
      </c>
      <c r="C307" s="6" t="str">
        <f t="shared" si="11"/>
        <v/>
      </c>
      <c r="D307" s="6">
        <v>306</v>
      </c>
      <c r="E307" s="6"/>
    </row>
    <row r="308" spans="1:5" x14ac:dyDescent="0.25">
      <c r="A308" t="s">
        <v>2</v>
      </c>
      <c r="B308" s="5" t="str">
        <f>'Clubrecords per cat'!L11</f>
        <v>N. DENNEKAMP</v>
      </c>
      <c r="C308" s="6">
        <f t="shared" si="11"/>
        <v>39</v>
      </c>
      <c r="D308" s="6">
        <v>307</v>
      </c>
      <c r="E308" s="6"/>
    </row>
    <row r="309" spans="1:5" x14ac:dyDescent="0.25">
      <c r="A309" t="s">
        <v>2</v>
      </c>
      <c r="B309" s="5" t="str">
        <f>'Clubrecords per cat'!L12</f>
        <v>N. DENNEKAMP</v>
      </c>
      <c r="C309" s="6">
        <f t="shared" si="11"/>
        <v>39</v>
      </c>
      <c r="D309" s="6">
        <v>308</v>
      </c>
      <c r="E309" s="6"/>
    </row>
    <row r="310" spans="1:5" x14ac:dyDescent="0.25">
      <c r="A310" t="s">
        <v>2</v>
      </c>
      <c r="B310" s="5" t="str">
        <f>'Clubrecords per cat'!L13</f>
        <v>W. DENNEKAMP</v>
      </c>
      <c r="C310" s="6">
        <f t="shared" si="11"/>
        <v>37</v>
      </c>
      <c r="D310" s="6">
        <v>309</v>
      </c>
      <c r="E310" s="6"/>
    </row>
    <row r="311" spans="1:5" x14ac:dyDescent="0.25">
      <c r="A311" t="s">
        <v>2</v>
      </c>
      <c r="B311" s="5" t="str">
        <f>'Clubrecords per cat'!L14</f>
        <v>L. BRINKMAN</v>
      </c>
      <c r="C311" s="6">
        <f t="shared" si="11"/>
        <v>1</v>
      </c>
      <c r="D311" s="6">
        <v>310</v>
      </c>
      <c r="E311" s="6"/>
    </row>
    <row r="312" spans="1:5" x14ac:dyDescent="0.25">
      <c r="A312" t="s">
        <v>2</v>
      </c>
      <c r="B312" s="5" t="str">
        <f>'Clubrecords per cat'!L15</f>
        <v>J. VOORTMAN</v>
      </c>
      <c r="C312" s="6">
        <f t="shared" si="11"/>
        <v>3</v>
      </c>
      <c r="D312" s="6">
        <v>311</v>
      </c>
      <c r="E312" s="6"/>
    </row>
    <row r="313" spans="1:5" x14ac:dyDescent="0.25">
      <c r="A313" t="s">
        <v>2</v>
      </c>
      <c r="B313" s="5">
        <f>'Clubrecords per cat'!L16</f>
        <v>0</v>
      </c>
      <c r="C313" s="6" t="str">
        <f t="shared" si="11"/>
        <v/>
      </c>
      <c r="D313" s="6">
        <v>312</v>
      </c>
      <c r="E313" s="6"/>
    </row>
    <row r="314" spans="1:5" x14ac:dyDescent="0.25">
      <c r="A314" t="s">
        <v>2</v>
      </c>
      <c r="B314" s="5">
        <f>'Clubrecords per cat'!L17</f>
        <v>0</v>
      </c>
      <c r="C314" s="6" t="str">
        <f t="shared" si="11"/>
        <v/>
      </c>
      <c r="D314" s="6">
        <v>313</v>
      </c>
      <c r="E314" s="6"/>
    </row>
    <row r="315" spans="1:5" x14ac:dyDescent="0.25">
      <c r="A315" t="s">
        <v>2</v>
      </c>
      <c r="B315" s="5">
        <f>'Clubrecords per cat'!L18</f>
        <v>0</v>
      </c>
      <c r="C315" s="6" t="str">
        <f t="shared" si="11"/>
        <v/>
      </c>
      <c r="D315" s="6">
        <v>314</v>
      </c>
      <c r="E315" s="6"/>
    </row>
    <row r="316" spans="1:5" x14ac:dyDescent="0.25">
      <c r="A316" t="s">
        <v>2</v>
      </c>
      <c r="B316" s="5">
        <f>'Clubrecords per cat'!L19</f>
        <v>0</v>
      </c>
      <c r="C316" s="6" t="str">
        <f t="shared" si="11"/>
        <v/>
      </c>
      <c r="D316" s="6">
        <v>315</v>
      </c>
      <c r="E316" s="6"/>
    </row>
    <row r="317" spans="1:5" x14ac:dyDescent="0.25">
      <c r="A317" t="s">
        <v>2</v>
      </c>
      <c r="B317" s="5">
        <f>'Clubrecords per cat'!L21</f>
        <v>0</v>
      </c>
      <c r="C317" s="6" t="str">
        <f t="shared" si="11"/>
        <v/>
      </c>
      <c r="D317" s="6">
        <v>316</v>
      </c>
      <c r="E317" s="6"/>
    </row>
    <row r="318" spans="1:5" x14ac:dyDescent="0.25">
      <c r="A318" t="s">
        <v>2</v>
      </c>
      <c r="B318" s="5" t="str">
        <f>'Clubrecords per cat'!L23</f>
        <v>R. MOLENAAR</v>
      </c>
      <c r="C318" s="6">
        <f t="shared" si="11"/>
        <v>1</v>
      </c>
      <c r="D318" s="6">
        <v>317</v>
      </c>
      <c r="E318" s="6"/>
    </row>
    <row r="319" spans="1:5" x14ac:dyDescent="0.25">
      <c r="A319" t="s">
        <v>2</v>
      </c>
      <c r="B319" s="5">
        <f>'Clubrecords per cat'!L24</f>
        <v>0</v>
      </c>
      <c r="C319" s="6" t="str">
        <f t="shared" si="11"/>
        <v/>
      </c>
      <c r="D319" s="6">
        <v>318</v>
      </c>
      <c r="E319" s="6"/>
    </row>
    <row r="320" spans="1:5" x14ac:dyDescent="0.25">
      <c r="A320" t="s">
        <v>2</v>
      </c>
      <c r="B320" s="5">
        <f>'Clubrecords per cat'!L25</f>
        <v>0</v>
      </c>
      <c r="C320" s="6" t="str">
        <f t="shared" si="11"/>
        <v/>
      </c>
      <c r="D320" s="6">
        <v>319</v>
      </c>
      <c r="E320" s="6"/>
    </row>
    <row r="321" spans="1:5" x14ac:dyDescent="0.25">
      <c r="A321" t="s">
        <v>2</v>
      </c>
      <c r="B321" s="5">
        <f>'Clubrecords per cat'!L26</f>
        <v>0</v>
      </c>
      <c r="C321" s="6" t="str">
        <f t="shared" si="11"/>
        <v/>
      </c>
      <c r="D321" s="6">
        <v>320</v>
      </c>
      <c r="E321" s="6"/>
    </row>
    <row r="322" spans="1:5" x14ac:dyDescent="0.25">
      <c r="A322" t="s">
        <v>2</v>
      </c>
      <c r="B322" s="5">
        <f>'Clubrecords per cat'!L27</f>
        <v>0</v>
      </c>
      <c r="C322" s="6" t="str">
        <f t="shared" ref="C322:C385" si="12">IF(B322=0,"",COUNTIFS(B:B,B322))</f>
        <v/>
      </c>
      <c r="D322" s="6">
        <v>321</v>
      </c>
      <c r="E322" s="6"/>
    </row>
    <row r="323" spans="1:5" x14ac:dyDescent="0.25">
      <c r="A323" t="s">
        <v>2</v>
      </c>
      <c r="B323" s="5">
        <f>'Clubrecords per cat'!L28</f>
        <v>0</v>
      </c>
      <c r="C323" s="6" t="str">
        <f t="shared" si="12"/>
        <v/>
      </c>
      <c r="D323" s="6">
        <v>322</v>
      </c>
      <c r="E323" s="6"/>
    </row>
    <row r="324" spans="1:5" x14ac:dyDescent="0.25">
      <c r="A324" t="s">
        <v>2</v>
      </c>
      <c r="B324" s="5" t="str">
        <f>'Clubrecords per cat'!L29</f>
        <v>T. BOUWHUIS</v>
      </c>
      <c r="C324" s="6">
        <f t="shared" si="12"/>
        <v>1</v>
      </c>
      <c r="D324" s="6">
        <v>323</v>
      </c>
      <c r="E324" s="6"/>
    </row>
    <row r="325" spans="1:5" x14ac:dyDescent="0.25">
      <c r="A325" t="s">
        <v>2</v>
      </c>
      <c r="B325" s="5">
        <f>'Clubrecords per cat'!L30</f>
        <v>0</v>
      </c>
      <c r="C325" s="6" t="str">
        <f t="shared" si="12"/>
        <v/>
      </c>
      <c r="D325" s="6">
        <v>324</v>
      </c>
      <c r="E325" s="6"/>
    </row>
    <row r="326" spans="1:5" x14ac:dyDescent="0.25">
      <c r="A326" t="s">
        <v>2</v>
      </c>
      <c r="B326" s="5">
        <f>'Clubrecords per cat'!L31</f>
        <v>0</v>
      </c>
      <c r="C326" s="6" t="str">
        <f t="shared" si="12"/>
        <v/>
      </c>
      <c r="D326" s="6">
        <v>325</v>
      </c>
      <c r="E326" s="6"/>
    </row>
    <row r="327" spans="1:5" x14ac:dyDescent="0.25">
      <c r="A327" t="s">
        <v>2</v>
      </c>
      <c r="B327" s="5">
        <f>'Clubrecords per cat'!L32</f>
        <v>0</v>
      </c>
      <c r="C327" s="6" t="str">
        <f t="shared" si="12"/>
        <v/>
      </c>
      <c r="D327" s="6">
        <v>326</v>
      </c>
      <c r="E327" s="6"/>
    </row>
    <row r="328" spans="1:5" x14ac:dyDescent="0.25">
      <c r="A328" t="s">
        <v>2</v>
      </c>
      <c r="B328" s="5">
        <f>'Clubrecords per cat'!L33</f>
        <v>0</v>
      </c>
      <c r="C328" s="6" t="str">
        <f t="shared" si="12"/>
        <v/>
      </c>
      <c r="D328" s="6">
        <v>327</v>
      </c>
      <c r="E328" s="6"/>
    </row>
    <row r="329" spans="1:5" x14ac:dyDescent="0.25">
      <c r="A329" t="s">
        <v>2</v>
      </c>
      <c r="B329" s="5">
        <f>'Clubrecords per cat'!L34</f>
        <v>0</v>
      </c>
      <c r="C329" s="6" t="str">
        <f t="shared" si="12"/>
        <v/>
      </c>
      <c r="D329" s="6">
        <v>328</v>
      </c>
      <c r="E329" s="6"/>
    </row>
    <row r="330" spans="1:5" x14ac:dyDescent="0.25">
      <c r="A330" t="s">
        <v>2</v>
      </c>
      <c r="B330" s="5">
        <f>'Clubrecords per cat'!L35</f>
        <v>0</v>
      </c>
      <c r="C330" s="6" t="str">
        <f t="shared" si="12"/>
        <v/>
      </c>
      <c r="D330" s="6">
        <v>329</v>
      </c>
      <c r="E330" s="6"/>
    </row>
    <row r="331" spans="1:5" x14ac:dyDescent="0.25">
      <c r="A331" t="s">
        <v>2</v>
      </c>
      <c r="B331" s="5">
        <f>'Clubrecords per cat'!L36</f>
        <v>0</v>
      </c>
      <c r="C331" s="6" t="str">
        <f t="shared" si="12"/>
        <v/>
      </c>
      <c r="D331" s="6">
        <v>330</v>
      </c>
      <c r="E331" s="6"/>
    </row>
    <row r="332" spans="1:5" x14ac:dyDescent="0.25">
      <c r="A332" t="s">
        <v>2</v>
      </c>
      <c r="B332" s="5">
        <f>'Clubrecords per cat'!L37</f>
        <v>0</v>
      </c>
      <c r="C332" s="6" t="str">
        <f t="shared" si="12"/>
        <v/>
      </c>
      <c r="D332" s="6">
        <v>331</v>
      </c>
      <c r="E332" s="6"/>
    </row>
    <row r="333" spans="1:5" x14ac:dyDescent="0.25">
      <c r="A333" t="s">
        <v>2</v>
      </c>
      <c r="B333" s="5">
        <f>'Clubrecords per cat'!L38</f>
        <v>0</v>
      </c>
      <c r="C333" s="6" t="str">
        <f t="shared" si="12"/>
        <v/>
      </c>
      <c r="D333" s="6">
        <v>332</v>
      </c>
      <c r="E333" s="6"/>
    </row>
    <row r="334" spans="1:5" x14ac:dyDescent="0.25">
      <c r="A334" t="s">
        <v>2</v>
      </c>
      <c r="B334" s="5">
        <f>'Clubrecords per cat'!L39</f>
        <v>0</v>
      </c>
      <c r="C334" s="6" t="str">
        <f t="shared" si="12"/>
        <v/>
      </c>
      <c r="D334" s="6">
        <v>333</v>
      </c>
      <c r="E334" s="6"/>
    </row>
    <row r="335" spans="1:5" x14ac:dyDescent="0.25">
      <c r="A335" t="s">
        <v>2</v>
      </c>
      <c r="B335" s="5">
        <f>'Clubrecords per cat'!L40</f>
        <v>0</v>
      </c>
      <c r="C335" s="6" t="str">
        <f t="shared" si="12"/>
        <v/>
      </c>
      <c r="D335" s="6">
        <v>334</v>
      </c>
      <c r="E335" s="6"/>
    </row>
    <row r="336" spans="1:5" x14ac:dyDescent="0.25">
      <c r="A336" t="s">
        <v>2</v>
      </c>
      <c r="B336" s="5">
        <f>'Clubrecords per cat'!L41</f>
        <v>0</v>
      </c>
      <c r="C336" s="6" t="str">
        <f t="shared" si="12"/>
        <v/>
      </c>
      <c r="D336" s="6">
        <v>335</v>
      </c>
      <c r="E336" s="6"/>
    </row>
    <row r="337" spans="1:5" x14ac:dyDescent="0.25">
      <c r="A337" t="s">
        <v>2</v>
      </c>
      <c r="B337" s="5">
        <f>'Clubrecords per cat'!L42</f>
        <v>0</v>
      </c>
      <c r="C337" s="6" t="str">
        <f t="shared" si="12"/>
        <v/>
      </c>
      <c r="D337" s="6">
        <v>336</v>
      </c>
      <c r="E337" s="6"/>
    </row>
    <row r="338" spans="1:5" x14ac:dyDescent="0.25">
      <c r="A338" t="s">
        <v>2</v>
      </c>
      <c r="B338" s="5">
        <f>'Clubrecords per cat'!L43</f>
        <v>0</v>
      </c>
      <c r="C338" s="6" t="str">
        <f t="shared" si="12"/>
        <v/>
      </c>
      <c r="D338" s="6">
        <v>337</v>
      </c>
      <c r="E338" s="6"/>
    </row>
    <row r="339" spans="1:5" x14ac:dyDescent="0.25">
      <c r="A339" t="s">
        <v>2</v>
      </c>
      <c r="B339" s="5">
        <f>'Clubrecords per cat'!L44</f>
        <v>0</v>
      </c>
      <c r="C339" s="6" t="str">
        <f t="shared" si="12"/>
        <v/>
      </c>
      <c r="D339" s="6">
        <v>338</v>
      </c>
      <c r="E339" s="6"/>
    </row>
    <row r="340" spans="1:5" x14ac:dyDescent="0.25">
      <c r="A340" t="s">
        <v>2</v>
      </c>
      <c r="B340" s="5">
        <f>'Clubrecords per cat'!L45</f>
        <v>0</v>
      </c>
      <c r="C340" s="6" t="str">
        <f t="shared" si="12"/>
        <v/>
      </c>
      <c r="D340" s="6">
        <v>339</v>
      </c>
      <c r="E340" s="6"/>
    </row>
    <row r="341" spans="1:5" x14ac:dyDescent="0.25">
      <c r="A341" t="s">
        <v>2</v>
      </c>
      <c r="B341" s="5">
        <f>'Clubrecords per cat'!L46</f>
        <v>0</v>
      </c>
      <c r="C341" s="6" t="str">
        <f t="shared" si="12"/>
        <v/>
      </c>
      <c r="D341" s="6">
        <v>340</v>
      </c>
      <c r="E341" s="6"/>
    </row>
    <row r="342" spans="1:5" x14ac:dyDescent="0.25">
      <c r="A342" t="s">
        <v>2</v>
      </c>
      <c r="B342" s="5">
        <f>'Clubrecords per cat'!L47</f>
        <v>0</v>
      </c>
      <c r="C342" s="6" t="str">
        <f t="shared" si="12"/>
        <v/>
      </c>
      <c r="D342" s="6">
        <v>341</v>
      </c>
      <c r="E342" s="6"/>
    </row>
    <row r="343" spans="1:5" x14ac:dyDescent="0.25">
      <c r="A343" t="s">
        <v>2</v>
      </c>
      <c r="B343" s="5">
        <f>'Clubrecords per cat'!L48</f>
        <v>0</v>
      </c>
      <c r="C343" s="6" t="str">
        <f t="shared" si="12"/>
        <v/>
      </c>
      <c r="D343" s="6">
        <v>342</v>
      </c>
      <c r="E343" s="6"/>
    </row>
    <row r="344" spans="1:5" x14ac:dyDescent="0.25">
      <c r="A344" t="s">
        <v>2</v>
      </c>
      <c r="B344" s="5">
        <f>'Clubrecords per cat'!L49</f>
        <v>0</v>
      </c>
      <c r="C344" s="6" t="str">
        <f t="shared" si="12"/>
        <v/>
      </c>
      <c r="D344" s="6">
        <v>343</v>
      </c>
      <c r="E344" s="6"/>
    </row>
    <row r="345" spans="1:5" x14ac:dyDescent="0.25">
      <c r="A345" t="s">
        <v>2</v>
      </c>
      <c r="B345" s="5">
        <f>'Clubrecords per cat'!L50</f>
        <v>0</v>
      </c>
      <c r="C345" s="6" t="str">
        <f t="shared" si="12"/>
        <v/>
      </c>
      <c r="D345" s="6">
        <v>344</v>
      </c>
      <c r="E345" s="6"/>
    </row>
    <row r="346" spans="1:5" x14ac:dyDescent="0.25">
      <c r="A346" t="s">
        <v>2</v>
      </c>
      <c r="B346" s="5">
        <f>'Clubrecords per cat'!L51</f>
        <v>0</v>
      </c>
      <c r="C346" s="6" t="str">
        <f t="shared" si="12"/>
        <v/>
      </c>
      <c r="D346" s="6">
        <v>345</v>
      </c>
      <c r="E346" s="6"/>
    </row>
    <row r="347" spans="1:5" x14ac:dyDescent="0.25">
      <c r="A347" t="s">
        <v>2</v>
      </c>
      <c r="B347" s="5" t="str">
        <f>'Clubrecords per cat'!L52</f>
        <v>M. HAASSE</v>
      </c>
      <c r="C347" s="6">
        <f t="shared" si="12"/>
        <v>1</v>
      </c>
      <c r="D347" s="6">
        <v>346</v>
      </c>
      <c r="E347" s="6"/>
    </row>
    <row r="348" spans="1:5" x14ac:dyDescent="0.25">
      <c r="A348" t="s">
        <v>2</v>
      </c>
      <c r="B348" s="5" t="str">
        <f>'Clubrecords per cat'!L53</f>
        <v>L. ELBERTSEN</v>
      </c>
      <c r="C348" s="6">
        <f t="shared" si="12"/>
        <v>1</v>
      </c>
      <c r="D348" s="6">
        <v>347</v>
      </c>
      <c r="E348" s="6"/>
    </row>
    <row r="349" spans="1:5" x14ac:dyDescent="0.25">
      <c r="A349" t="s">
        <v>2</v>
      </c>
      <c r="B349" s="5" t="str">
        <f>'Clubrecords per cat'!L54</f>
        <v>L. JANSEN</v>
      </c>
      <c r="C349" s="6">
        <f t="shared" si="12"/>
        <v>1</v>
      </c>
      <c r="D349" s="6">
        <v>348</v>
      </c>
      <c r="E349" s="6"/>
    </row>
    <row r="350" spans="1:5" x14ac:dyDescent="0.25">
      <c r="A350" t="s">
        <v>2</v>
      </c>
      <c r="B350" s="5" t="str">
        <f>'Clubrecords per cat'!L55</f>
        <v>M. EUPE</v>
      </c>
      <c r="C350" s="6">
        <f t="shared" si="12"/>
        <v>1</v>
      </c>
      <c r="D350" s="6">
        <v>349</v>
      </c>
      <c r="E350" s="6"/>
    </row>
    <row r="351" spans="1:5" x14ac:dyDescent="0.25">
      <c r="A351" t="s">
        <v>2</v>
      </c>
      <c r="B351" s="5">
        <f>'Clubrecords per cat'!L56</f>
        <v>0</v>
      </c>
      <c r="C351" s="6" t="str">
        <f t="shared" si="12"/>
        <v/>
      </c>
      <c r="D351" s="6">
        <v>350</v>
      </c>
      <c r="E351" s="6"/>
    </row>
    <row r="352" spans="1:5" x14ac:dyDescent="0.25">
      <c r="A352" t="s">
        <v>2</v>
      </c>
      <c r="B352" s="5">
        <f>'Clubrecords per cat'!L57</f>
        <v>0</v>
      </c>
      <c r="C352" s="6" t="str">
        <f t="shared" si="12"/>
        <v/>
      </c>
      <c r="D352" s="6">
        <v>351</v>
      </c>
      <c r="E352" s="6"/>
    </row>
    <row r="353" spans="1:5" x14ac:dyDescent="0.25">
      <c r="A353" t="s">
        <v>2</v>
      </c>
      <c r="B353" s="5">
        <f>'Clubrecords per cat'!L58</f>
        <v>0</v>
      </c>
      <c r="C353" s="6" t="str">
        <f t="shared" si="12"/>
        <v/>
      </c>
      <c r="D353" s="6">
        <v>352</v>
      </c>
      <c r="E353" s="6"/>
    </row>
    <row r="354" spans="1:5" x14ac:dyDescent="0.25">
      <c r="A354" t="s">
        <v>2</v>
      </c>
      <c r="B354" s="5">
        <f>'Clubrecords per cat'!L59</f>
        <v>0</v>
      </c>
      <c r="C354" s="6" t="str">
        <f t="shared" si="12"/>
        <v/>
      </c>
      <c r="D354" s="6">
        <v>353</v>
      </c>
      <c r="E354" s="6"/>
    </row>
    <row r="355" spans="1:5" x14ac:dyDescent="0.25">
      <c r="A355" t="s">
        <v>2</v>
      </c>
      <c r="B355" s="5" t="str">
        <f>'Clubrecords per cat'!L60</f>
        <v>R. SLINKMAN</v>
      </c>
      <c r="C355" s="6">
        <f t="shared" si="12"/>
        <v>8</v>
      </c>
      <c r="D355" s="6">
        <v>354</v>
      </c>
      <c r="E355" s="6"/>
    </row>
    <row r="356" spans="1:5" x14ac:dyDescent="0.25">
      <c r="A356" t="s">
        <v>2</v>
      </c>
      <c r="B356" s="5" t="str">
        <f>'Clubrecords per cat'!L61</f>
        <v>R. SCHULENBURG</v>
      </c>
      <c r="C356" s="6">
        <f t="shared" si="12"/>
        <v>11</v>
      </c>
      <c r="D356" s="6">
        <v>355</v>
      </c>
      <c r="E356" s="6"/>
    </row>
    <row r="357" spans="1:5" x14ac:dyDescent="0.25">
      <c r="A357" t="s">
        <v>2</v>
      </c>
      <c r="B357" s="5">
        <f>'Clubrecords per cat'!L62</f>
        <v>0</v>
      </c>
      <c r="C357" s="6" t="str">
        <f t="shared" si="12"/>
        <v/>
      </c>
      <c r="D357" s="6">
        <v>356</v>
      </c>
      <c r="E357" s="6"/>
    </row>
    <row r="358" spans="1:5" x14ac:dyDescent="0.25">
      <c r="A358" t="s">
        <v>2</v>
      </c>
      <c r="B358" s="5">
        <f>'Clubrecords per cat'!L63</f>
        <v>0</v>
      </c>
      <c r="C358" s="6" t="str">
        <f t="shared" si="12"/>
        <v/>
      </c>
      <c r="D358" s="6">
        <v>357</v>
      </c>
      <c r="E358" s="6"/>
    </row>
    <row r="359" spans="1:5" x14ac:dyDescent="0.25">
      <c r="A359" t="s">
        <v>2</v>
      </c>
      <c r="B359" s="5" t="str">
        <f>'Clubrecords per cat'!L64</f>
        <v>M. STUIVER</v>
      </c>
      <c r="C359" s="6">
        <f t="shared" si="12"/>
        <v>2</v>
      </c>
      <c r="D359" s="6">
        <v>358</v>
      </c>
      <c r="E359" s="6"/>
    </row>
    <row r="360" spans="1:5" x14ac:dyDescent="0.25">
      <c r="A360" t="s">
        <v>2</v>
      </c>
      <c r="B360" s="5">
        <f>'Clubrecords per cat'!L65</f>
        <v>0</v>
      </c>
      <c r="C360" s="6" t="str">
        <f t="shared" si="12"/>
        <v/>
      </c>
      <c r="D360" s="6">
        <v>359</v>
      </c>
      <c r="E360" s="6"/>
    </row>
    <row r="361" spans="1:5" x14ac:dyDescent="0.25">
      <c r="A361" t="s">
        <v>2</v>
      </c>
      <c r="B361" s="5">
        <f>'Clubrecords per cat'!L66</f>
        <v>0</v>
      </c>
      <c r="C361" s="6" t="str">
        <f t="shared" si="12"/>
        <v/>
      </c>
      <c r="D361" s="6">
        <v>360</v>
      </c>
      <c r="E361" s="6"/>
    </row>
    <row r="362" spans="1:5" x14ac:dyDescent="0.25">
      <c r="A362" t="s">
        <v>2</v>
      </c>
      <c r="B362" s="5" t="str">
        <f>'Clubrecords per cat'!L67</f>
        <v>W. DENNEKAMP</v>
      </c>
      <c r="C362" s="6">
        <f t="shared" si="12"/>
        <v>37</v>
      </c>
      <c r="D362" s="6">
        <v>361</v>
      </c>
      <c r="E362" s="6"/>
    </row>
    <row r="363" spans="1:5" x14ac:dyDescent="0.25">
      <c r="A363" t="s">
        <v>2</v>
      </c>
      <c r="B363" s="5">
        <f>'Clubrecords per cat'!L68</f>
        <v>0</v>
      </c>
      <c r="C363" s="6" t="str">
        <f t="shared" si="12"/>
        <v/>
      </c>
      <c r="D363" s="6">
        <v>362</v>
      </c>
      <c r="E363" s="6"/>
    </row>
    <row r="364" spans="1:5" x14ac:dyDescent="0.25">
      <c r="A364" t="s">
        <v>2</v>
      </c>
      <c r="B364" s="5" t="str">
        <f>'Clubrecords per cat'!L69</f>
        <v>W. DENNEKAMP</v>
      </c>
      <c r="C364" s="6">
        <f t="shared" si="12"/>
        <v>37</v>
      </c>
      <c r="D364" s="6">
        <v>363</v>
      </c>
      <c r="E364" s="6"/>
    </row>
    <row r="365" spans="1:5" x14ac:dyDescent="0.25">
      <c r="A365" t="s">
        <v>2</v>
      </c>
      <c r="B365" s="5">
        <f>'Clubrecords per cat'!L70</f>
        <v>0</v>
      </c>
      <c r="C365" s="6" t="str">
        <f t="shared" si="12"/>
        <v/>
      </c>
      <c r="D365" s="6">
        <v>364</v>
      </c>
      <c r="E365" s="6"/>
    </row>
    <row r="366" spans="1:5" x14ac:dyDescent="0.25">
      <c r="A366" t="s">
        <v>2</v>
      </c>
      <c r="B366" s="5">
        <f>'Clubrecords per cat'!L71</f>
        <v>0</v>
      </c>
      <c r="C366" s="6" t="str">
        <f t="shared" si="12"/>
        <v/>
      </c>
      <c r="D366" s="6">
        <v>365</v>
      </c>
      <c r="E366" s="6"/>
    </row>
    <row r="367" spans="1:5" x14ac:dyDescent="0.25">
      <c r="A367" t="s">
        <v>2</v>
      </c>
      <c r="B367" s="5">
        <f>'Clubrecords per cat'!L72</f>
        <v>0</v>
      </c>
      <c r="C367" s="6" t="str">
        <f t="shared" si="12"/>
        <v/>
      </c>
      <c r="D367" s="6">
        <v>366</v>
      </c>
      <c r="E367" s="6"/>
    </row>
    <row r="368" spans="1:5" x14ac:dyDescent="0.25">
      <c r="A368" t="s">
        <v>2</v>
      </c>
      <c r="B368" s="5" t="str">
        <f>'Clubrecords per cat'!L73</f>
        <v>R. SCHULENBURG</v>
      </c>
      <c r="C368" s="6">
        <f t="shared" si="12"/>
        <v>11</v>
      </c>
      <c r="D368" s="6">
        <v>367</v>
      </c>
      <c r="E368" s="6"/>
    </row>
    <row r="369" spans="1:5" x14ac:dyDescent="0.25">
      <c r="A369" t="s">
        <v>2</v>
      </c>
      <c r="B369" s="5" t="str">
        <f>'Clubrecords per cat'!L74</f>
        <v>M. BIKKER</v>
      </c>
      <c r="C369" s="6">
        <f t="shared" si="12"/>
        <v>2</v>
      </c>
      <c r="D369" s="6">
        <v>368</v>
      </c>
      <c r="E369" s="6"/>
    </row>
    <row r="370" spans="1:5" x14ac:dyDescent="0.25">
      <c r="A370" t="s">
        <v>2</v>
      </c>
      <c r="B370" s="5" t="str">
        <f>'Clubrecords per cat'!L75</f>
        <v>N. DENNEKAMP</v>
      </c>
      <c r="C370" s="6">
        <f t="shared" si="12"/>
        <v>39</v>
      </c>
      <c r="D370" s="6">
        <v>369</v>
      </c>
      <c r="E370" s="6"/>
    </row>
    <row r="371" spans="1:5" x14ac:dyDescent="0.25">
      <c r="A371" t="s">
        <v>2</v>
      </c>
      <c r="B371" s="5">
        <f>'Clubrecords per cat'!L76</f>
        <v>0</v>
      </c>
      <c r="C371" s="6" t="str">
        <f t="shared" si="12"/>
        <v/>
      </c>
      <c r="D371" s="6">
        <v>370</v>
      </c>
      <c r="E371" s="6"/>
    </row>
    <row r="372" spans="1:5" x14ac:dyDescent="0.25">
      <c r="A372" t="s">
        <v>2</v>
      </c>
      <c r="B372" s="5">
        <f>'Clubrecords per cat'!L77</f>
        <v>0</v>
      </c>
      <c r="C372" s="6" t="str">
        <f t="shared" si="12"/>
        <v/>
      </c>
      <c r="D372" s="6">
        <v>371</v>
      </c>
      <c r="E372" s="6"/>
    </row>
    <row r="373" spans="1:5" x14ac:dyDescent="0.25">
      <c r="A373" t="s">
        <v>2</v>
      </c>
      <c r="B373" s="5">
        <f>'Clubrecords per cat'!L78</f>
        <v>0</v>
      </c>
      <c r="C373" s="6" t="str">
        <f t="shared" si="12"/>
        <v/>
      </c>
      <c r="D373" s="6">
        <v>372</v>
      </c>
      <c r="E373" s="6"/>
    </row>
    <row r="374" spans="1:5" x14ac:dyDescent="0.25">
      <c r="A374" t="s">
        <v>2</v>
      </c>
      <c r="B374" s="5">
        <f>'Clubrecords per cat'!L79</f>
        <v>0</v>
      </c>
      <c r="C374" s="6" t="str">
        <f t="shared" si="12"/>
        <v/>
      </c>
      <c r="D374" s="6">
        <v>373</v>
      </c>
      <c r="E374" s="6"/>
    </row>
    <row r="375" spans="1:5" x14ac:dyDescent="0.25">
      <c r="A375" t="s">
        <v>2</v>
      </c>
      <c r="B375" s="5">
        <f>'Clubrecords per cat'!L80</f>
        <v>0</v>
      </c>
      <c r="C375" s="6" t="str">
        <f t="shared" si="12"/>
        <v/>
      </c>
      <c r="D375" s="6">
        <v>374</v>
      </c>
      <c r="E375" s="6"/>
    </row>
    <row r="376" spans="1:5" x14ac:dyDescent="0.25">
      <c r="A376" t="s">
        <v>2</v>
      </c>
      <c r="B376" s="5">
        <f>'Clubrecords per cat'!L81</f>
        <v>0</v>
      </c>
      <c r="C376" s="6" t="str">
        <f t="shared" si="12"/>
        <v/>
      </c>
      <c r="D376" s="6">
        <v>375</v>
      </c>
      <c r="E376" s="6"/>
    </row>
    <row r="377" spans="1:5" x14ac:dyDescent="0.25">
      <c r="A377" t="s">
        <v>2</v>
      </c>
      <c r="B377" s="5" t="str">
        <f>'Clubrecords per cat'!L82</f>
        <v>N. DENNEKAMP</v>
      </c>
      <c r="C377" s="6">
        <f t="shared" si="12"/>
        <v>39</v>
      </c>
      <c r="D377" s="6">
        <v>376</v>
      </c>
      <c r="E377" s="6"/>
    </row>
    <row r="378" spans="1:5" x14ac:dyDescent="0.25">
      <c r="A378" t="s">
        <v>2</v>
      </c>
      <c r="B378" s="5">
        <f>'Clubrecords per cat'!L83</f>
        <v>0</v>
      </c>
      <c r="C378" s="6" t="str">
        <f t="shared" si="12"/>
        <v/>
      </c>
      <c r="D378" s="6">
        <v>377</v>
      </c>
      <c r="E378" s="6"/>
    </row>
    <row r="379" spans="1:5" x14ac:dyDescent="0.25">
      <c r="A379" t="s">
        <v>2</v>
      </c>
      <c r="B379" s="5" t="str">
        <f>'Clubrecords per cat'!L84</f>
        <v>M. SWABEDISSEN</v>
      </c>
      <c r="C379" s="6">
        <f t="shared" si="12"/>
        <v>13</v>
      </c>
      <c r="D379" s="6">
        <v>378</v>
      </c>
      <c r="E379" s="6"/>
    </row>
    <row r="380" spans="1:5" x14ac:dyDescent="0.25">
      <c r="A380" t="s">
        <v>2</v>
      </c>
      <c r="B380" s="5">
        <f>'Clubrecords per cat'!L85</f>
        <v>0</v>
      </c>
      <c r="C380" s="6" t="str">
        <f t="shared" si="12"/>
        <v/>
      </c>
      <c r="D380" s="6">
        <v>379</v>
      </c>
      <c r="E380" s="6"/>
    </row>
    <row r="381" spans="1:5" x14ac:dyDescent="0.25">
      <c r="A381" t="s">
        <v>2</v>
      </c>
      <c r="B381" s="5">
        <f>'Clubrecords per cat'!L86</f>
        <v>0</v>
      </c>
      <c r="C381" s="6" t="str">
        <f t="shared" si="12"/>
        <v/>
      </c>
      <c r="D381" s="6">
        <v>380</v>
      </c>
      <c r="E381" s="6"/>
    </row>
    <row r="382" spans="1:5" x14ac:dyDescent="0.25">
      <c r="A382" t="s">
        <v>2</v>
      </c>
      <c r="B382" s="5">
        <f>'Clubrecords per cat'!L87</f>
        <v>0</v>
      </c>
      <c r="C382" s="6" t="str">
        <f t="shared" si="12"/>
        <v/>
      </c>
      <c r="D382" s="6">
        <v>381</v>
      </c>
      <c r="E382" s="6"/>
    </row>
    <row r="383" spans="1:5" x14ac:dyDescent="0.25">
      <c r="A383" t="s">
        <v>2</v>
      </c>
      <c r="B383" s="5">
        <f>'Clubrecords per cat'!L88</f>
        <v>0</v>
      </c>
      <c r="C383" s="6" t="str">
        <f t="shared" si="12"/>
        <v/>
      </c>
      <c r="D383" s="6">
        <v>382</v>
      </c>
      <c r="E383" s="6"/>
    </row>
    <row r="384" spans="1:5" x14ac:dyDescent="0.25">
      <c r="A384" t="s">
        <v>2</v>
      </c>
      <c r="B384" s="5">
        <f>'Clubrecords per cat'!L89</f>
        <v>0</v>
      </c>
      <c r="C384" s="6" t="str">
        <f t="shared" si="12"/>
        <v/>
      </c>
      <c r="D384" s="6">
        <v>383</v>
      </c>
      <c r="E384" s="6"/>
    </row>
    <row r="385" spans="1:5" x14ac:dyDescent="0.25">
      <c r="A385" t="s">
        <v>2</v>
      </c>
      <c r="B385" s="5" t="str">
        <f>'Clubrecords per cat'!L90</f>
        <v>M. BIKKER</v>
      </c>
      <c r="C385" s="6">
        <f t="shared" si="12"/>
        <v>2</v>
      </c>
      <c r="D385" s="6">
        <v>384</v>
      </c>
      <c r="E385" s="6"/>
    </row>
    <row r="386" spans="1:5" x14ac:dyDescent="0.25">
      <c r="A386" t="s">
        <v>2</v>
      </c>
      <c r="B386" s="5" t="str">
        <f>'Clubrecords per cat'!L91</f>
        <v>N. DENNEKAMP</v>
      </c>
      <c r="C386" s="6">
        <f t="shared" ref="C386:C449" si="13">IF(B386=0,"",COUNTIFS(B:B,B386))</f>
        <v>39</v>
      </c>
      <c r="D386" s="6">
        <v>385</v>
      </c>
      <c r="E386" s="6"/>
    </row>
    <row r="387" spans="1:5" x14ac:dyDescent="0.25">
      <c r="A387" t="s">
        <v>2</v>
      </c>
      <c r="B387" s="5" t="str">
        <f>'Clubrecords per cat'!L92</f>
        <v>T. SWABEDISSEN</v>
      </c>
      <c r="C387" s="6">
        <f t="shared" si="13"/>
        <v>1</v>
      </c>
      <c r="D387" s="6">
        <v>386</v>
      </c>
      <c r="E387" s="6"/>
    </row>
    <row r="388" spans="1:5" x14ac:dyDescent="0.25">
      <c r="A388" t="s">
        <v>2</v>
      </c>
      <c r="B388" s="5" t="str">
        <f>'Clubrecords per cat'!L93</f>
        <v>R. SCHULENBURG</v>
      </c>
      <c r="C388" s="6">
        <f t="shared" si="13"/>
        <v>11</v>
      </c>
      <c r="D388" s="6">
        <v>387</v>
      </c>
      <c r="E388" s="6"/>
    </row>
    <row r="389" spans="1:5" x14ac:dyDescent="0.25">
      <c r="A389" t="s">
        <v>2</v>
      </c>
      <c r="B389" s="5">
        <f>'Clubrecords per cat'!L94</f>
        <v>0</v>
      </c>
      <c r="C389" s="6" t="str">
        <f t="shared" si="13"/>
        <v/>
      </c>
      <c r="D389" s="6">
        <v>388</v>
      </c>
      <c r="E389" s="6"/>
    </row>
    <row r="390" spans="1:5" x14ac:dyDescent="0.25">
      <c r="A390" t="s">
        <v>2</v>
      </c>
      <c r="B390" s="5">
        <f>'Clubrecords per cat'!L95</f>
        <v>0</v>
      </c>
      <c r="C390" s="6" t="str">
        <f t="shared" si="13"/>
        <v/>
      </c>
      <c r="D390" s="6">
        <v>389</v>
      </c>
      <c r="E390" s="6"/>
    </row>
    <row r="391" spans="1:5" x14ac:dyDescent="0.25">
      <c r="A391" t="s">
        <v>2</v>
      </c>
      <c r="B391" s="5">
        <f>'Clubrecords per cat'!L96</f>
        <v>0</v>
      </c>
      <c r="C391" s="6" t="str">
        <f t="shared" si="13"/>
        <v/>
      </c>
      <c r="D391" s="6">
        <v>390</v>
      </c>
      <c r="E391" s="6"/>
    </row>
    <row r="392" spans="1:5" x14ac:dyDescent="0.25">
      <c r="A392" t="s">
        <v>2</v>
      </c>
      <c r="B392" s="5">
        <f>'Clubrecords per cat'!L97</f>
        <v>0</v>
      </c>
      <c r="C392" s="6" t="str">
        <f t="shared" si="13"/>
        <v/>
      </c>
      <c r="D392" s="6">
        <v>391</v>
      </c>
      <c r="E392" s="6"/>
    </row>
    <row r="393" spans="1:5" x14ac:dyDescent="0.25">
      <c r="A393" t="s">
        <v>2</v>
      </c>
      <c r="B393" s="5">
        <f>'Clubrecords per cat'!L98</f>
        <v>0</v>
      </c>
      <c r="C393" s="6" t="str">
        <f t="shared" si="13"/>
        <v/>
      </c>
      <c r="D393" s="6">
        <v>392</v>
      </c>
      <c r="E393" s="6"/>
    </row>
    <row r="394" spans="1:5" x14ac:dyDescent="0.25">
      <c r="A394" t="s">
        <v>2</v>
      </c>
      <c r="B394" s="5">
        <f>'Clubrecords per cat'!L99</f>
        <v>0</v>
      </c>
      <c r="C394" s="6" t="str">
        <f t="shared" si="13"/>
        <v/>
      </c>
      <c r="D394" s="6">
        <v>393</v>
      </c>
      <c r="E394" s="6"/>
    </row>
    <row r="395" spans="1:5" x14ac:dyDescent="0.25">
      <c r="A395" t="s">
        <v>2</v>
      </c>
      <c r="B395" s="5">
        <f>'Clubrecords per cat'!L100</f>
        <v>0</v>
      </c>
      <c r="C395" s="6" t="str">
        <f t="shared" si="13"/>
        <v/>
      </c>
      <c r="D395" s="6">
        <v>394</v>
      </c>
      <c r="E395" s="6"/>
    </row>
    <row r="396" spans="1:5" x14ac:dyDescent="0.25">
      <c r="A396" t="s">
        <v>2</v>
      </c>
      <c r="B396" s="5">
        <f>'Clubrecords per cat'!L101</f>
        <v>0</v>
      </c>
      <c r="C396" s="6" t="str">
        <f t="shared" si="13"/>
        <v/>
      </c>
      <c r="D396" s="6">
        <v>395</v>
      </c>
      <c r="E396" s="6"/>
    </row>
    <row r="397" spans="1:5" x14ac:dyDescent="0.25">
      <c r="A397" t="s">
        <v>2</v>
      </c>
      <c r="B397" s="5">
        <f>'Clubrecords per cat'!L102</f>
        <v>0</v>
      </c>
      <c r="C397" s="6" t="str">
        <f t="shared" si="13"/>
        <v/>
      </c>
      <c r="D397" s="6">
        <v>396</v>
      </c>
      <c r="E397" s="6"/>
    </row>
    <row r="398" spans="1:5" x14ac:dyDescent="0.25">
      <c r="A398" t="s">
        <v>2</v>
      </c>
      <c r="B398" s="5">
        <f>'Clubrecords per cat'!L103</f>
        <v>0</v>
      </c>
      <c r="C398" s="6" t="str">
        <f t="shared" si="13"/>
        <v/>
      </c>
      <c r="D398" s="6">
        <v>397</v>
      </c>
      <c r="E398" s="6"/>
    </row>
    <row r="399" spans="1:5" x14ac:dyDescent="0.25">
      <c r="A399" t="s">
        <v>2</v>
      </c>
      <c r="B399" s="5">
        <f>'Clubrecords per cat'!L104</f>
        <v>0</v>
      </c>
      <c r="C399" s="6" t="str">
        <f t="shared" si="13"/>
        <v/>
      </c>
      <c r="D399" s="6">
        <v>398</v>
      </c>
      <c r="E399" s="6"/>
    </row>
    <row r="400" spans="1:5" x14ac:dyDescent="0.25">
      <c r="A400" t="s">
        <v>2</v>
      </c>
      <c r="B400" s="5">
        <f>'Clubrecords per cat'!L105</f>
        <v>0</v>
      </c>
      <c r="C400" s="6" t="str">
        <f t="shared" si="13"/>
        <v/>
      </c>
      <c r="D400" s="6">
        <v>399</v>
      </c>
      <c r="E400" s="6"/>
    </row>
    <row r="401" spans="1:5" x14ac:dyDescent="0.25">
      <c r="A401" t="s">
        <v>2</v>
      </c>
      <c r="B401" s="5">
        <f>'Clubrecords per cat'!L106</f>
        <v>0</v>
      </c>
      <c r="C401" s="6" t="str">
        <f t="shared" si="13"/>
        <v/>
      </c>
      <c r="D401" s="6">
        <v>400</v>
      </c>
      <c r="E401" s="6"/>
    </row>
    <row r="402" spans="1:5" x14ac:dyDescent="0.25">
      <c r="A402" t="s">
        <v>3</v>
      </c>
      <c r="B402" s="5" t="str">
        <f>'Clubrecords per cat'!O5</f>
        <v>M. BOERMAN</v>
      </c>
      <c r="C402" s="6">
        <f t="shared" si="13"/>
        <v>6</v>
      </c>
      <c r="D402" s="6">
        <v>401</v>
      </c>
      <c r="E402" s="6"/>
    </row>
    <row r="403" spans="1:5" x14ac:dyDescent="0.25">
      <c r="A403" t="s">
        <v>3</v>
      </c>
      <c r="B403" s="5">
        <f>'Clubrecords per cat'!O6</f>
        <v>0</v>
      </c>
      <c r="C403" s="6" t="str">
        <f t="shared" si="13"/>
        <v/>
      </c>
      <c r="D403" s="6">
        <v>402</v>
      </c>
      <c r="E403" s="6"/>
    </row>
    <row r="404" spans="1:5" x14ac:dyDescent="0.25">
      <c r="A404" t="s">
        <v>3</v>
      </c>
      <c r="B404" s="5">
        <f>'Clubrecords per cat'!O7</f>
        <v>0</v>
      </c>
      <c r="C404" s="6" t="str">
        <f t="shared" si="13"/>
        <v/>
      </c>
      <c r="D404" s="6">
        <v>403</v>
      </c>
      <c r="E404" s="6"/>
    </row>
    <row r="405" spans="1:5" x14ac:dyDescent="0.25">
      <c r="A405" t="s">
        <v>3</v>
      </c>
      <c r="B405" s="5">
        <f>'Clubrecords per cat'!O8</f>
        <v>0</v>
      </c>
      <c r="C405" s="6" t="str">
        <f t="shared" si="13"/>
        <v/>
      </c>
      <c r="D405" s="6">
        <v>404</v>
      </c>
      <c r="E405" s="6"/>
    </row>
    <row r="406" spans="1:5" x14ac:dyDescent="0.25">
      <c r="A406" t="s">
        <v>3</v>
      </c>
      <c r="B406" s="5" t="str">
        <f>'Clubrecords per cat'!O9</f>
        <v>N. WESSELS</v>
      </c>
      <c r="C406" s="6">
        <f t="shared" si="13"/>
        <v>18</v>
      </c>
      <c r="D406" s="6">
        <v>405</v>
      </c>
      <c r="E406" s="6"/>
    </row>
    <row r="407" spans="1:5" x14ac:dyDescent="0.25">
      <c r="A407" t="s">
        <v>3</v>
      </c>
      <c r="B407" s="5">
        <f>'Clubrecords per cat'!O10</f>
        <v>0</v>
      </c>
      <c r="C407" s="6" t="str">
        <f t="shared" si="13"/>
        <v/>
      </c>
      <c r="D407" s="6">
        <v>406</v>
      </c>
      <c r="E407" s="6"/>
    </row>
    <row r="408" spans="1:5" x14ac:dyDescent="0.25">
      <c r="A408" t="s">
        <v>3</v>
      </c>
      <c r="B408" s="5">
        <f>'Clubrecords per cat'!O11</f>
        <v>0</v>
      </c>
      <c r="C408" s="6" t="str">
        <f t="shared" si="13"/>
        <v/>
      </c>
      <c r="D408" s="6">
        <v>407</v>
      </c>
      <c r="E408" s="6"/>
    </row>
    <row r="409" spans="1:5" x14ac:dyDescent="0.25">
      <c r="A409" t="s">
        <v>3</v>
      </c>
      <c r="B409" s="5" t="str">
        <f>'Clubrecords per cat'!O12</f>
        <v>L. SCHELLEVIS</v>
      </c>
      <c r="C409" s="6">
        <f t="shared" si="13"/>
        <v>1</v>
      </c>
      <c r="D409" s="6">
        <v>408</v>
      </c>
      <c r="E409" s="6"/>
    </row>
    <row r="410" spans="1:5" x14ac:dyDescent="0.25">
      <c r="A410" t="s">
        <v>3</v>
      </c>
      <c r="B410" s="5" t="str">
        <f>'Clubrecords per cat'!O13</f>
        <v>M. SMALBRUGGE</v>
      </c>
      <c r="C410" s="6">
        <f t="shared" si="13"/>
        <v>22</v>
      </c>
      <c r="D410" s="6">
        <v>409</v>
      </c>
      <c r="E410" s="6"/>
    </row>
    <row r="411" spans="1:5" x14ac:dyDescent="0.25">
      <c r="A411" t="s">
        <v>3</v>
      </c>
      <c r="B411" s="5" t="str">
        <f>'Clubrecords per cat'!O14</f>
        <v>L. BULTEN</v>
      </c>
      <c r="C411" s="6">
        <f t="shared" si="13"/>
        <v>5</v>
      </c>
      <c r="D411" s="6">
        <v>410</v>
      </c>
      <c r="E411" s="6"/>
    </row>
    <row r="412" spans="1:5" x14ac:dyDescent="0.25">
      <c r="A412" t="s">
        <v>3</v>
      </c>
      <c r="B412" s="5" t="str">
        <f>'Clubrecords per cat'!O15</f>
        <v>S. WILLEMS</v>
      </c>
      <c r="C412" s="6">
        <f t="shared" si="13"/>
        <v>23</v>
      </c>
      <c r="D412" s="6">
        <v>411</v>
      </c>
      <c r="E412" s="6"/>
    </row>
    <row r="413" spans="1:5" x14ac:dyDescent="0.25">
      <c r="A413" t="s">
        <v>3</v>
      </c>
      <c r="B413" s="5" t="str">
        <f>'Clubrecords per cat'!O16</f>
        <v>J. WEGDAM</v>
      </c>
      <c r="C413" s="6">
        <f t="shared" si="13"/>
        <v>1</v>
      </c>
      <c r="D413" s="6">
        <v>412</v>
      </c>
      <c r="E413" s="6"/>
    </row>
    <row r="414" spans="1:5" x14ac:dyDescent="0.25">
      <c r="A414" t="s">
        <v>3</v>
      </c>
      <c r="B414" s="5">
        <f>'Clubrecords per cat'!O17</f>
        <v>0</v>
      </c>
      <c r="C414" s="6" t="str">
        <f t="shared" si="13"/>
        <v/>
      </c>
      <c r="D414" s="6">
        <v>413</v>
      </c>
      <c r="E414" s="6"/>
    </row>
    <row r="415" spans="1:5" x14ac:dyDescent="0.25">
      <c r="A415" t="s">
        <v>3</v>
      </c>
      <c r="B415" s="5">
        <f>'Clubrecords per cat'!O18</f>
        <v>0</v>
      </c>
      <c r="C415" s="6" t="str">
        <f t="shared" si="13"/>
        <v/>
      </c>
      <c r="D415" s="6">
        <v>414</v>
      </c>
      <c r="E415" s="6"/>
    </row>
    <row r="416" spans="1:5" x14ac:dyDescent="0.25">
      <c r="A416" t="s">
        <v>3</v>
      </c>
      <c r="B416" s="5">
        <f>'Clubrecords per cat'!O19</f>
        <v>0</v>
      </c>
      <c r="C416" s="6" t="str">
        <f t="shared" si="13"/>
        <v/>
      </c>
      <c r="D416" s="6">
        <v>415</v>
      </c>
      <c r="E416" s="6"/>
    </row>
    <row r="417" spans="1:5" x14ac:dyDescent="0.25">
      <c r="A417" t="s">
        <v>3</v>
      </c>
      <c r="B417" s="5">
        <f>'Clubrecords per cat'!O21</f>
        <v>0</v>
      </c>
      <c r="C417" s="6" t="str">
        <f t="shared" si="13"/>
        <v/>
      </c>
      <c r="D417" s="6">
        <v>416</v>
      </c>
      <c r="E417" s="6"/>
    </row>
    <row r="418" spans="1:5" x14ac:dyDescent="0.25">
      <c r="A418" t="s">
        <v>3</v>
      </c>
      <c r="B418" s="5" t="str">
        <f>'Clubrecords per cat'!O23</f>
        <v>S. WILLEMS</v>
      </c>
      <c r="C418" s="6">
        <f t="shared" si="13"/>
        <v>23</v>
      </c>
      <c r="D418" s="6">
        <v>417</v>
      </c>
      <c r="E418" s="6"/>
    </row>
    <row r="419" spans="1:5" x14ac:dyDescent="0.25">
      <c r="A419" t="s">
        <v>3</v>
      </c>
      <c r="B419" s="5">
        <f>'Clubrecords per cat'!O24</f>
        <v>0</v>
      </c>
      <c r="C419" s="6" t="str">
        <f t="shared" si="13"/>
        <v/>
      </c>
      <c r="D419" s="6">
        <v>418</v>
      </c>
      <c r="E419" s="6"/>
    </row>
    <row r="420" spans="1:5" x14ac:dyDescent="0.25">
      <c r="A420" t="s">
        <v>3</v>
      </c>
      <c r="B420" s="5">
        <f>'Clubrecords per cat'!O25</f>
        <v>0</v>
      </c>
      <c r="C420" s="6" t="str">
        <f t="shared" si="13"/>
        <v/>
      </c>
      <c r="D420" s="6">
        <v>419</v>
      </c>
      <c r="E420" s="6"/>
    </row>
    <row r="421" spans="1:5" x14ac:dyDescent="0.25">
      <c r="A421" t="s">
        <v>3</v>
      </c>
      <c r="B421" s="5">
        <f>'Clubrecords per cat'!O26</f>
        <v>0</v>
      </c>
      <c r="C421" s="6" t="str">
        <f t="shared" si="13"/>
        <v/>
      </c>
      <c r="D421" s="6">
        <v>420</v>
      </c>
      <c r="E421" s="6"/>
    </row>
    <row r="422" spans="1:5" x14ac:dyDescent="0.25">
      <c r="A422" t="s">
        <v>3</v>
      </c>
      <c r="B422" s="5">
        <f>'Clubrecords per cat'!O27</f>
        <v>0</v>
      </c>
      <c r="C422" s="6" t="str">
        <f t="shared" si="13"/>
        <v/>
      </c>
      <c r="D422" s="6">
        <v>421</v>
      </c>
      <c r="E422" s="6"/>
    </row>
    <row r="423" spans="1:5" x14ac:dyDescent="0.25">
      <c r="A423" t="s">
        <v>3</v>
      </c>
      <c r="B423" s="5">
        <f>'Clubrecords per cat'!O28</f>
        <v>0</v>
      </c>
      <c r="C423" s="6" t="str">
        <f t="shared" si="13"/>
        <v/>
      </c>
      <c r="D423" s="6">
        <v>422</v>
      </c>
      <c r="E423" s="6"/>
    </row>
    <row r="424" spans="1:5" x14ac:dyDescent="0.25">
      <c r="A424" t="s">
        <v>3</v>
      </c>
      <c r="B424" s="5" t="str">
        <f>'Clubrecords per cat'!O29</f>
        <v>J. AVERESCH</v>
      </c>
      <c r="C424" s="6">
        <f t="shared" si="13"/>
        <v>2</v>
      </c>
      <c r="D424" s="6">
        <v>423</v>
      </c>
      <c r="E424" s="6"/>
    </row>
    <row r="425" spans="1:5" x14ac:dyDescent="0.25">
      <c r="A425" t="s">
        <v>3</v>
      </c>
      <c r="B425" s="5">
        <f>'Clubrecords per cat'!O30</f>
        <v>0</v>
      </c>
      <c r="C425" s="6" t="str">
        <f t="shared" si="13"/>
        <v/>
      </c>
      <c r="D425" s="6">
        <v>424</v>
      </c>
      <c r="E425" s="6"/>
    </row>
    <row r="426" spans="1:5" x14ac:dyDescent="0.25">
      <c r="A426" t="s">
        <v>3</v>
      </c>
      <c r="B426" s="5">
        <f>'Clubrecords per cat'!O31</f>
        <v>0</v>
      </c>
      <c r="C426" s="6" t="str">
        <f t="shared" si="13"/>
        <v/>
      </c>
      <c r="D426" s="6">
        <v>425</v>
      </c>
      <c r="E426" s="6"/>
    </row>
    <row r="427" spans="1:5" x14ac:dyDescent="0.25">
      <c r="A427" t="s">
        <v>3</v>
      </c>
      <c r="B427" s="5">
        <f>'Clubrecords per cat'!O32</f>
        <v>0</v>
      </c>
      <c r="C427" s="6" t="str">
        <f t="shared" si="13"/>
        <v/>
      </c>
      <c r="D427" s="6">
        <v>426</v>
      </c>
      <c r="E427" s="6"/>
    </row>
    <row r="428" spans="1:5" x14ac:dyDescent="0.25">
      <c r="A428" t="s">
        <v>3</v>
      </c>
      <c r="B428" s="5">
        <f>'Clubrecords per cat'!O33</f>
        <v>0</v>
      </c>
      <c r="C428" s="6" t="str">
        <f t="shared" si="13"/>
        <v/>
      </c>
      <c r="D428" s="6">
        <v>427</v>
      </c>
      <c r="E428" s="6"/>
    </row>
    <row r="429" spans="1:5" x14ac:dyDescent="0.25">
      <c r="A429" t="s">
        <v>3</v>
      </c>
      <c r="B429" s="5">
        <f>'Clubrecords per cat'!O34</f>
        <v>0</v>
      </c>
      <c r="C429" s="6" t="str">
        <f t="shared" si="13"/>
        <v/>
      </c>
      <c r="D429" s="6">
        <v>428</v>
      </c>
      <c r="E429" s="6"/>
    </row>
    <row r="430" spans="1:5" x14ac:dyDescent="0.25">
      <c r="A430" t="s">
        <v>3</v>
      </c>
      <c r="B430" s="5">
        <f>'Clubrecords per cat'!O35</f>
        <v>0</v>
      </c>
      <c r="C430" s="6" t="str">
        <f t="shared" si="13"/>
        <v/>
      </c>
      <c r="D430" s="6">
        <v>429</v>
      </c>
      <c r="E430" s="6"/>
    </row>
    <row r="431" spans="1:5" x14ac:dyDescent="0.25">
      <c r="A431" t="s">
        <v>3</v>
      </c>
      <c r="B431" s="5">
        <f>'Clubrecords per cat'!O36</f>
        <v>0</v>
      </c>
      <c r="C431" s="6" t="str">
        <f t="shared" si="13"/>
        <v/>
      </c>
      <c r="D431" s="6">
        <v>430</v>
      </c>
      <c r="E431" s="6"/>
    </row>
    <row r="432" spans="1:5" x14ac:dyDescent="0.25">
      <c r="A432" t="s">
        <v>3</v>
      </c>
      <c r="B432" s="5">
        <f>'Clubrecords per cat'!O37</f>
        <v>0</v>
      </c>
      <c r="C432" s="6" t="str">
        <f t="shared" si="13"/>
        <v/>
      </c>
      <c r="D432" s="6">
        <v>431</v>
      </c>
      <c r="E432" s="6"/>
    </row>
    <row r="433" spans="1:5" x14ac:dyDescent="0.25">
      <c r="A433" t="s">
        <v>3</v>
      </c>
      <c r="B433" s="5">
        <f>'Clubrecords per cat'!O38</f>
        <v>0</v>
      </c>
      <c r="C433" s="6" t="str">
        <f t="shared" si="13"/>
        <v/>
      </c>
      <c r="D433" s="6">
        <v>432</v>
      </c>
      <c r="E433" s="6"/>
    </row>
    <row r="434" spans="1:5" x14ac:dyDescent="0.25">
      <c r="A434" t="s">
        <v>3</v>
      </c>
      <c r="B434" s="5">
        <f>'Clubrecords per cat'!O39</f>
        <v>0</v>
      </c>
      <c r="C434" s="6" t="str">
        <f t="shared" si="13"/>
        <v/>
      </c>
      <c r="D434" s="6">
        <v>433</v>
      </c>
      <c r="E434" s="6"/>
    </row>
    <row r="435" spans="1:5" x14ac:dyDescent="0.25">
      <c r="A435" t="s">
        <v>3</v>
      </c>
      <c r="B435" s="5">
        <f>'Clubrecords per cat'!O40</f>
        <v>0</v>
      </c>
      <c r="C435" s="6" t="str">
        <f t="shared" si="13"/>
        <v/>
      </c>
      <c r="D435" s="6">
        <v>434</v>
      </c>
      <c r="E435" s="6"/>
    </row>
    <row r="436" spans="1:5" x14ac:dyDescent="0.25">
      <c r="A436" t="s">
        <v>3</v>
      </c>
      <c r="B436" s="5">
        <f>'Clubrecords per cat'!O41</f>
        <v>0</v>
      </c>
      <c r="C436" s="6" t="str">
        <f t="shared" si="13"/>
        <v/>
      </c>
      <c r="D436" s="6">
        <v>435</v>
      </c>
      <c r="E436" s="6"/>
    </row>
    <row r="437" spans="1:5" x14ac:dyDescent="0.25">
      <c r="A437" t="s">
        <v>3</v>
      </c>
      <c r="B437" s="5">
        <f>'Clubrecords per cat'!O42</f>
        <v>0</v>
      </c>
      <c r="C437" s="6" t="str">
        <f t="shared" si="13"/>
        <v/>
      </c>
      <c r="D437" s="6">
        <v>436</v>
      </c>
      <c r="E437" s="6"/>
    </row>
    <row r="438" spans="1:5" x14ac:dyDescent="0.25">
      <c r="A438" t="s">
        <v>3</v>
      </c>
      <c r="B438" s="5">
        <f>'Clubrecords per cat'!O43</f>
        <v>0</v>
      </c>
      <c r="C438" s="6" t="str">
        <f t="shared" si="13"/>
        <v/>
      </c>
      <c r="D438" s="6">
        <v>437</v>
      </c>
      <c r="E438" s="6"/>
    </row>
    <row r="439" spans="1:5" x14ac:dyDescent="0.25">
      <c r="A439" t="s">
        <v>3</v>
      </c>
      <c r="B439" s="5">
        <f>'Clubrecords per cat'!O44</f>
        <v>0</v>
      </c>
      <c r="C439" s="6" t="str">
        <f t="shared" si="13"/>
        <v/>
      </c>
      <c r="D439" s="6">
        <v>438</v>
      </c>
      <c r="E439" s="6"/>
    </row>
    <row r="440" spans="1:5" x14ac:dyDescent="0.25">
      <c r="A440" t="s">
        <v>3</v>
      </c>
      <c r="B440" s="5">
        <f>'Clubrecords per cat'!O45</f>
        <v>0</v>
      </c>
      <c r="C440" s="6" t="str">
        <f t="shared" si="13"/>
        <v/>
      </c>
      <c r="D440" s="6">
        <v>439</v>
      </c>
      <c r="E440" s="6"/>
    </row>
    <row r="441" spans="1:5" x14ac:dyDescent="0.25">
      <c r="A441" t="s">
        <v>3</v>
      </c>
      <c r="B441" s="5">
        <f>'Clubrecords per cat'!O46</f>
        <v>0</v>
      </c>
      <c r="C441" s="6" t="str">
        <f t="shared" si="13"/>
        <v/>
      </c>
      <c r="D441" s="6">
        <v>440</v>
      </c>
      <c r="E441" s="6"/>
    </row>
    <row r="442" spans="1:5" x14ac:dyDescent="0.25">
      <c r="A442" t="s">
        <v>3</v>
      </c>
      <c r="B442" s="5">
        <f>'Clubrecords per cat'!O47</f>
        <v>0</v>
      </c>
      <c r="C442" s="6" t="str">
        <f t="shared" si="13"/>
        <v/>
      </c>
      <c r="D442" s="6">
        <v>441</v>
      </c>
      <c r="E442" s="6"/>
    </row>
    <row r="443" spans="1:5" x14ac:dyDescent="0.25">
      <c r="A443" t="s">
        <v>3</v>
      </c>
      <c r="B443" s="5">
        <f>'Clubrecords per cat'!O48</f>
        <v>0</v>
      </c>
      <c r="C443" s="6" t="str">
        <f t="shared" si="13"/>
        <v/>
      </c>
      <c r="D443" s="6">
        <v>442</v>
      </c>
      <c r="E443" s="6"/>
    </row>
    <row r="444" spans="1:5" x14ac:dyDescent="0.25">
      <c r="A444" t="s">
        <v>3</v>
      </c>
      <c r="B444" s="5">
        <f>'Clubrecords per cat'!O49</f>
        <v>0</v>
      </c>
      <c r="C444" s="6" t="str">
        <f t="shared" si="13"/>
        <v/>
      </c>
      <c r="D444" s="6">
        <v>443</v>
      </c>
      <c r="E444" s="6"/>
    </row>
    <row r="445" spans="1:5" x14ac:dyDescent="0.25">
      <c r="A445" t="s">
        <v>3</v>
      </c>
      <c r="B445" s="5">
        <f>'Clubrecords per cat'!O50</f>
        <v>0</v>
      </c>
      <c r="C445" s="6" t="str">
        <f t="shared" si="13"/>
        <v/>
      </c>
      <c r="D445" s="6">
        <v>444</v>
      </c>
      <c r="E445" s="6"/>
    </row>
    <row r="446" spans="1:5" x14ac:dyDescent="0.25">
      <c r="A446" t="s">
        <v>3</v>
      </c>
      <c r="B446" s="5">
        <f>'Clubrecords per cat'!O51</f>
        <v>0</v>
      </c>
      <c r="C446" s="6" t="str">
        <f t="shared" si="13"/>
        <v/>
      </c>
      <c r="D446" s="6">
        <v>445</v>
      </c>
      <c r="E446" s="6"/>
    </row>
    <row r="447" spans="1:5" x14ac:dyDescent="0.25">
      <c r="A447" t="s">
        <v>3</v>
      </c>
      <c r="B447" s="5" t="str">
        <f>'Clubrecords per cat'!O52</f>
        <v>C. DENNEKAMP</v>
      </c>
      <c r="C447" s="6">
        <f t="shared" si="13"/>
        <v>2</v>
      </c>
      <c r="D447" s="6">
        <v>446</v>
      </c>
      <c r="E447" s="6"/>
    </row>
    <row r="448" spans="1:5" x14ac:dyDescent="0.25">
      <c r="A448" t="s">
        <v>3</v>
      </c>
      <c r="B448" s="5" t="str">
        <f>'Clubrecords per cat'!O53</f>
        <v>N. KOSTER</v>
      </c>
      <c r="C448" s="6">
        <f t="shared" si="13"/>
        <v>1</v>
      </c>
      <c r="D448" s="6">
        <v>447</v>
      </c>
      <c r="E448" s="6"/>
    </row>
    <row r="449" spans="1:5" x14ac:dyDescent="0.25">
      <c r="A449" t="s">
        <v>3</v>
      </c>
      <c r="B449" s="5" t="str">
        <f>'Clubrecords per cat'!O54</f>
        <v>L. NIJKAMP</v>
      </c>
      <c r="C449" s="6">
        <f t="shared" si="13"/>
        <v>2</v>
      </c>
      <c r="D449" s="6">
        <v>448</v>
      </c>
      <c r="E449" s="6"/>
    </row>
    <row r="450" spans="1:5" x14ac:dyDescent="0.25">
      <c r="A450" t="s">
        <v>3</v>
      </c>
      <c r="B450" s="5" t="str">
        <f>'Clubrecords per cat'!O55</f>
        <v>N. WESSELS</v>
      </c>
      <c r="C450" s="6">
        <f t="shared" ref="C450:C513" si="14">IF(B450=0,"",COUNTIFS(B:B,B450))</f>
        <v>18</v>
      </c>
      <c r="D450" s="6">
        <v>449</v>
      </c>
      <c r="E450" s="6"/>
    </row>
    <row r="451" spans="1:5" x14ac:dyDescent="0.25">
      <c r="A451" t="s">
        <v>3</v>
      </c>
      <c r="B451" s="5">
        <f>'Clubrecords per cat'!O56</f>
        <v>0</v>
      </c>
      <c r="C451" s="6" t="str">
        <f t="shared" si="14"/>
        <v/>
      </c>
      <c r="D451" s="6">
        <v>450</v>
      </c>
      <c r="E451" s="6"/>
    </row>
    <row r="452" spans="1:5" x14ac:dyDescent="0.25">
      <c r="A452" t="s">
        <v>3</v>
      </c>
      <c r="B452" s="5">
        <f>'Clubrecords per cat'!O57</f>
        <v>0</v>
      </c>
      <c r="C452" s="6" t="str">
        <f t="shared" si="14"/>
        <v/>
      </c>
      <c r="D452" s="6">
        <v>451</v>
      </c>
      <c r="E452" s="6"/>
    </row>
    <row r="453" spans="1:5" x14ac:dyDescent="0.25">
      <c r="A453" t="s">
        <v>3</v>
      </c>
      <c r="B453" s="5">
        <f>'Clubrecords per cat'!O58</f>
        <v>0</v>
      </c>
      <c r="C453" s="6" t="str">
        <f t="shared" si="14"/>
        <v/>
      </c>
      <c r="D453" s="6">
        <v>452</v>
      </c>
      <c r="E453" s="6"/>
    </row>
    <row r="454" spans="1:5" x14ac:dyDescent="0.25">
      <c r="A454" t="s">
        <v>3</v>
      </c>
      <c r="B454" s="5">
        <f>'Clubrecords per cat'!O59</f>
        <v>0</v>
      </c>
      <c r="C454" s="6" t="str">
        <f t="shared" si="14"/>
        <v/>
      </c>
      <c r="D454" s="6">
        <v>453</v>
      </c>
      <c r="E454" s="6"/>
    </row>
    <row r="455" spans="1:5" x14ac:dyDescent="0.25">
      <c r="A455" t="s">
        <v>3</v>
      </c>
      <c r="B455" s="5" t="str">
        <f>'Clubrecords per cat'!O60</f>
        <v>S. HILTJESDAM</v>
      </c>
      <c r="C455" s="6">
        <f t="shared" si="14"/>
        <v>9</v>
      </c>
      <c r="D455" s="6">
        <v>454</v>
      </c>
      <c r="E455" s="6"/>
    </row>
    <row r="456" spans="1:5" x14ac:dyDescent="0.25">
      <c r="A456" t="s">
        <v>3</v>
      </c>
      <c r="B456" s="5" t="str">
        <f>'Clubrecords per cat'!O61</f>
        <v>R. KOLTHOF</v>
      </c>
      <c r="C456" s="6">
        <f t="shared" si="14"/>
        <v>2</v>
      </c>
      <c r="D456" s="6">
        <v>455</v>
      </c>
      <c r="E456" s="6"/>
    </row>
    <row r="457" spans="1:5" x14ac:dyDescent="0.25">
      <c r="A457" t="s">
        <v>3</v>
      </c>
      <c r="B457" s="5">
        <f>'Clubrecords per cat'!O62</f>
        <v>0</v>
      </c>
      <c r="C457" s="6" t="str">
        <f t="shared" si="14"/>
        <v/>
      </c>
      <c r="D457" s="6">
        <v>456</v>
      </c>
      <c r="E457" s="6"/>
    </row>
    <row r="458" spans="1:5" x14ac:dyDescent="0.25">
      <c r="A458" t="s">
        <v>3</v>
      </c>
      <c r="B458" s="5">
        <f>'Clubrecords per cat'!O63</f>
        <v>0</v>
      </c>
      <c r="C458" s="6" t="str">
        <f t="shared" si="14"/>
        <v/>
      </c>
      <c r="D458" s="6">
        <v>457</v>
      </c>
      <c r="E458" s="6"/>
    </row>
    <row r="459" spans="1:5" x14ac:dyDescent="0.25">
      <c r="A459" t="s">
        <v>3</v>
      </c>
      <c r="B459" s="5" t="str">
        <f>'Clubrecords per cat'!O64</f>
        <v>J. AVERESCH</v>
      </c>
      <c r="C459" s="6">
        <f t="shared" si="14"/>
        <v>2</v>
      </c>
      <c r="D459" s="6">
        <v>458</v>
      </c>
      <c r="E459" s="6"/>
    </row>
    <row r="460" spans="1:5" x14ac:dyDescent="0.25">
      <c r="A460" t="s">
        <v>3</v>
      </c>
      <c r="B460" s="5">
        <f>'Clubrecords per cat'!O65</f>
        <v>0</v>
      </c>
      <c r="C460" s="6" t="str">
        <f t="shared" si="14"/>
        <v/>
      </c>
      <c r="D460" s="6">
        <v>459</v>
      </c>
      <c r="E460" s="6"/>
    </row>
    <row r="461" spans="1:5" x14ac:dyDescent="0.25">
      <c r="A461" t="s">
        <v>3</v>
      </c>
      <c r="B461" s="5">
        <f>'Clubrecords per cat'!O66</f>
        <v>0</v>
      </c>
      <c r="C461" s="6" t="str">
        <f t="shared" si="14"/>
        <v/>
      </c>
      <c r="D461" s="6">
        <v>460</v>
      </c>
      <c r="E461" s="6"/>
    </row>
    <row r="462" spans="1:5" x14ac:dyDescent="0.25">
      <c r="A462" t="s">
        <v>3</v>
      </c>
      <c r="B462" s="5" t="str">
        <f>'Clubrecords per cat'!O67</f>
        <v>M. SMALBRUGGE</v>
      </c>
      <c r="C462" s="6">
        <f t="shared" si="14"/>
        <v>22</v>
      </c>
      <c r="D462" s="6">
        <v>461</v>
      </c>
      <c r="E462" s="6"/>
    </row>
    <row r="463" spans="1:5" x14ac:dyDescent="0.25">
      <c r="A463" t="s">
        <v>3</v>
      </c>
      <c r="B463" s="5">
        <f>'Clubrecords per cat'!O68</f>
        <v>0</v>
      </c>
      <c r="C463" s="6" t="str">
        <f t="shared" si="14"/>
        <v/>
      </c>
      <c r="D463" s="6">
        <v>462</v>
      </c>
      <c r="E463" s="6"/>
    </row>
    <row r="464" spans="1:5" x14ac:dyDescent="0.25">
      <c r="A464" t="s">
        <v>3</v>
      </c>
      <c r="B464" s="5" t="str">
        <f>'Clubrecords per cat'!O69</f>
        <v>S. HILTJESDAM</v>
      </c>
      <c r="C464" s="6">
        <f t="shared" si="14"/>
        <v>9</v>
      </c>
      <c r="D464" s="6">
        <v>463</v>
      </c>
      <c r="E464" s="6"/>
    </row>
    <row r="465" spans="1:5" x14ac:dyDescent="0.25">
      <c r="A465" t="s">
        <v>3</v>
      </c>
      <c r="B465" s="5">
        <f>'Clubrecords per cat'!O70</f>
        <v>0</v>
      </c>
      <c r="C465" s="6" t="str">
        <f t="shared" si="14"/>
        <v/>
      </c>
      <c r="D465" s="6">
        <v>464</v>
      </c>
      <c r="E465" s="6"/>
    </row>
    <row r="466" spans="1:5" x14ac:dyDescent="0.25">
      <c r="A466" t="s">
        <v>3</v>
      </c>
      <c r="B466" s="5">
        <f>'Clubrecords per cat'!O71</f>
        <v>0</v>
      </c>
      <c r="C466" s="6" t="str">
        <f t="shared" si="14"/>
        <v/>
      </c>
      <c r="D466" s="6">
        <v>465</v>
      </c>
      <c r="E466" s="6"/>
    </row>
    <row r="467" spans="1:5" x14ac:dyDescent="0.25">
      <c r="A467" t="s">
        <v>3</v>
      </c>
      <c r="B467" s="5">
        <f>'Clubrecords per cat'!O72</f>
        <v>0</v>
      </c>
      <c r="C467" s="6" t="str">
        <f t="shared" si="14"/>
        <v/>
      </c>
      <c r="D467" s="6">
        <v>466</v>
      </c>
      <c r="E467" s="6"/>
    </row>
    <row r="468" spans="1:5" x14ac:dyDescent="0.25">
      <c r="A468" t="s">
        <v>3</v>
      </c>
      <c r="B468" s="5" t="str">
        <f>'Clubrecords per cat'!O73</f>
        <v>S. SANDERMAN</v>
      </c>
      <c r="C468" s="6">
        <f t="shared" si="14"/>
        <v>1</v>
      </c>
      <c r="D468" s="6">
        <v>467</v>
      </c>
      <c r="E468" s="6"/>
    </row>
    <row r="469" spans="1:5" x14ac:dyDescent="0.25">
      <c r="A469" t="s">
        <v>3</v>
      </c>
      <c r="B469" s="5">
        <f>'Clubrecords per cat'!O74</f>
        <v>0</v>
      </c>
      <c r="C469" s="6" t="str">
        <f t="shared" si="14"/>
        <v/>
      </c>
      <c r="D469" s="6">
        <v>468</v>
      </c>
      <c r="E469" s="6"/>
    </row>
    <row r="470" spans="1:5" x14ac:dyDescent="0.25">
      <c r="A470" t="s">
        <v>3</v>
      </c>
      <c r="B470" s="5" t="str">
        <f>'Clubrecords per cat'!O75</f>
        <v>M. SMALBRUGGE</v>
      </c>
      <c r="C470" s="6">
        <f t="shared" si="14"/>
        <v>22</v>
      </c>
      <c r="D470" s="6">
        <v>469</v>
      </c>
      <c r="E470" s="6"/>
    </row>
    <row r="471" spans="1:5" x14ac:dyDescent="0.25">
      <c r="A471" t="s">
        <v>3</v>
      </c>
      <c r="B471" s="5" t="str">
        <f>'Clubrecords per cat'!O76</f>
        <v>E. OTTEN</v>
      </c>
      <c r="C471" s="6">
        <f t="shared" si="14"/>
        <v>1</v>
      </c>
      <c r="D471" s="6">
        <v>470</v>
      </c>
      <c r="E471" s="6"/>
    </row>
    <row r="472" spans="1:5" x14ac:dyDescent="0.25">
      <c r="A472" t="s">
        <v>3</v>
      </c>
      <c r="B472" s="5">
        <f>'Clubrecords per cat'!O77</f>
        <v>0</v>
      </c>
      <c r="C472" s="6" t="str">
        <f t="shared" si="14"/>
        <v/>
      </c>
      <c r="D472" s="6">
        <v>471</v>
      </c>
      <c r="E472" s="6"/>
    </row>
    <row r="473" spans="1:5" x14ac:dyDescent="0.25">
      <c r="A473" t="s">
        <v>3</v>
      </c>
      <c r="B473" s="5">
        <f>'Clubrecords per cat'!O78</f>
        <v>0</v>
      </c>
      <c r="C473" s="6" t="str">
        <f t="shared" si="14"/>
        <v/>
      </c>
      <c r="D473" s="6">
        <v>472</v>
      </c>
      <c r="E473" s="6"/>
    </row>
    <row r="474" spans="1:5" x14ac:dyDescent="0.25">
      <c r="A474" t="s">
        <v>3</v>
      </c>
      <c r="B474" s="5" t="str">
        <f>'Clubrecords per cat'!O79</f>
        <v>L. BULTEN</v>
      </c>
      <c r="C474" s="6">
        <f t="shared" si="14"/>
        <v>5</v>
      </c>
      <c r="D474" s="6">
        <v>473</v>
      </c>
      <c r="E474" s="6"/>
    </row>
    <row r="475" spans="1:5" x14ac:dyDescent="0.25">
      <c r="A475" t="s">
        <v>3</v>
      </c>
      <c r="B475" s="5">
        <f>'Clubrecords per cat'!O80</f>
        <v>0</v>
      </c>
      <c r="C475" s="6" t="str">
        <f t="shared" si="14"/>
        <v/>
      </c>
      <c r="D475" s="6">
        <v>474</v>
      </c>
      <c r="E475" s="6"/>
    </row>
    <row r="476" spans="1:5" x14ac:dyDescent="0.25">
      <c r="A476" t="s">
        <v>3</v>
      </c>
      <c r="B476" s="5" t="str">
        <f>'Clubrecords per cat'!O81</f>
        <v>L. BULTEN</v>
      </c>
      <c r="C476" s="6">
        <f t="shared" si="14"/>
        <v>5</v>
      </c>
      <c r="D476" s="6">
        <v>475</v>
      </c>
      <c r="E476" s="6"/>
    </row>
    <row r="477" spans="1:5" x14ac:dyDescent="0.25">
      <c r="A477" t="s">
        <v>3</v>
      </c>
      <c r="B477" s="5" t="str">
        <f>'Clubrecords per cat'!O82</f>
        <v>M. BOERMAN</v>
      </c>
      <c r="C477" s="6">
        <f t="shared" si="14"/>
        <v>6</v>
      </c>
      <c r="D477" s="6">
        <v>476</v>
      </c>
      <c r="E477" s="6"/>
    </row>
    <row r="478" spans="1:5" x14ac:dyDescent="0.25">
      <c r="A478" t="s">
        <v>3</v>
      </c>
      <c r="B478" s="5" t="str">
        <f>'Clubrecords per cat'!O83</f>
        <v>L. BULTEN</v>
      </c>
      <c r="C478" s="6">
        <f t="shared" si="14"/>
        <v>5</v>
      </c>
      <c r="D478" s="6">
        <v>477</v>
      </c>
      <c r="E478" s="6"/>
    </row>
    <row r="479" spans="1:5" x14ac:dyDescent="0.25">
      <c r="A479" t="s">
        <v>3</v>
      </c>
      <c r="B479" s="5" t="str">
        <f>'Clubrecords per cat'!O84</f>
        <v>M. SMALBRUGGE</v>
      </c>
      <c r="C479" s="6">
        <f t="shared" si="14"/>
        <v>22</v>
      </c>
      <c r="D479" s="6">
        <v>478</v>
      </c>
      <c r="E479" s="6"/>
    </row>
    <row r="480" spans="1:5" x14ac:dyDescent="0.25">
      <c r="A480" t="s">
        <v>3</v>
      </c>
      <c r="B480" s="5" t="str">
        <f>'Clubrecords per cat'!O85</f>
        <v>L. BULTEN</v>
      </c>
      <c r="C480" s="6">
        <f t="shared" si="14"/>
        <v>5</v>
      </c>
      <c r="D480" s="6">
        <v>479</v>
      </c>
      <c r="E480" s="6"/>
    </row>
    <row r="481" spans="1:5" x14ac:dyDescent="0.25">
      <c r="A481" t="s">
        <v>3</v>
      </c>
      <c r="B481" s="5">
        <f>'Clubrecords per cat'!O86</f>
        <v>0</v>
      </c>
      <c r="C481" s="6" t="str">
        <f t="shared" si="14"/>
        <v/>
      </c>
      <c r="D481" s="6">
        <v>480</v>
      </c>
      <c r="E481" s="6"/>
    </row>
    <row r="482" spans="1:5" x14ac:dyDescent="0.25">
      <c r="A482" t="s">
        <v>3</v>
      </c>
      <c r="B482" s="5">
        <f>'Clubrecords per cat'!O87</f>
        <v>0</v>
      </c>
      <c r="C482" s="6" t="str">
        <f t="shared" si="14"/>
        <v/>
      </c>
      <c r="D482" s="6">
        <v>481</v>
      </c>
      <c r="E482" s="6"/>
    </row>
    <row r="483" spans="1:5" x14ac:dyDescent="0.25">
      <c r="A483" t="s">
        <v>3</v>
      </c>
      <c r="B483" s="5">
        <f>'Clubrecords per cat'!O88</f>
        <v>0</v>
      </c>
      <c r="C483" s="6" t="str">
        <f t="shared" si="14"/>
        <v/>
      </c>
      <c r="D483" s="6">
        <v>482</v>
      </c>
      <c r="E483" s="6"/>
    </row>
    <row r="484" spans="1:5" x14ac:dyDescent="0.25">
      <c r="A484" t="s">
        <v>3</v>
      </c>
      <c r="B484" s="5">
        <f>'Clubrecords per cat'!O89</f>
        <v>0</v>
      </c>
      <c r="C484" s="6" t="str">
        <f t="shared" si="14"/>
        <v/>
      </c>
      <c r="D484" s="6">
        <v>483</v>
      </c>
      <c r="E484" s="6"/>
    </row>
    <row r="485" spans="1:5" x14ac:dyDescent="0.25">
      <c r="A485" t="s">
        <v>3</v>
      </c>
      <c r="B485" s="5" t="str">
        <f>'Clubrecords per cat'!O90</f>
        <v>S. HILTJESDAM</v>
      </c>
      <c r="C485" s="6">
        <f t="shared" si="14"/>
        <v>9</v>
      </c>
      <c r="D485" s="6">
        <v>484</v>
      </c>
      <c r="E485" s="6"/>
    </row>
    <row r="486" spans="1:5" x14ac:dyDescent="0.25">
      <c r="A486" t="s">
        <v>3</v>
      </c>
      <c r="B486" s="5" t="str">
        <f>'Clubrecords per cat'!O91</f>
        <v>M. SMALBRUGGE</v>
      </c>
      <c r="C486" s="6">
        <f t="shared" si="14"/>
        <v>22</v>
      </c>
      <c r="D486" s="6">
        <v>485</v>
      </c>
      <c r="E486" s="6"/>
    </row>
    <row r="487" spans="1:5" x14ac:dyDescent="0.25">
      <c r="A487" t="s">
        <v>3</v>
      </c>
      <c r="B487" s="5">
        <f>'Clubrecords per cat'!O92</f>
        <v>0</v>
      </c>
      <c r="C487" s="6" t="str">
        <f t="shared" si="14"/>
        <v/>
      </c>
      <c r="D487" s="6">
        <v>486</v>
      </c>
      <c r="E487" s="6"/>
    </row>
    <row r="488" spans="1:5" x14ac:dyDescent="0.25">
      <c r="A488" t="s">
        <v>3</v>
      </c>
      <c r="B488" s="5" t="str">
        <f>'Clubrecords per cat'!O93</f>
        <v>N. WESSELS</v>
      </c>
      <c r="C488" s="6">
        <f t="shared" si="14"/>
        <v>18</v>
      </c>
      <c r="D488" s="6">
        <v>487</v>
      </c>
      <c r="E488" s="6"/>
    </row>
    <row r="489" spans="1:5" x14ac:dyDescent="0.25">
      <c r="A489" t="s">
        <v>3</v>
      </c>
      <c r="B489" s="5">
        <f>'Clubrecords per cat'!O94</f>
        <v>0</v>
      </c>
      <c r="C489" s="6" t="str">
        <f t="shared" si="14"/>
        <v/>
      </c>
      <c r="D489" s="6">
        <v>488</v>
      </c>
      <c r="E489" s="6"/>
    </row>
    <row r="490" spans="1:5" x14ac:dyDescent="0.25">
      <c r="A490" t="s">
        <v>3</v>
      </c>
      <c r="B490" s="5">
        <f>'Clubrecords per cat'!O95</f>
        <v>0</v>
      </c>
      <c r="C490" s="6" t="str">
        <f t="shared" si="14"/>
        <v/>
      </c>
      <c r="D490" s="6">
        <v>489</v>
      </c>
      <c r="E490" s="6"/>
    </row>
    <row r="491" spans="1:5" x14ac:dyDescent="0.25">
      <c r="A491" t="s">
        <v>3</v>
      </c>
      <c r="B491" s="5">
        <f>'Clubrecords per cat'!O96</f>
        <v>0</v>
      </c>
      <c r="C491" s="6" t="str">
        <f t="shared" si="14"/>
        <v/>
      </c>
      <c r="D491" s="6">
        <v>490</v>
      </c>
      <c r="E491" s="6"/>
    </row>
    <row r="492" spans="1:5" x14ac:dyDescent="0.25">
      <c r="A492" t="s">
        <v>3</v>
      </c>
      <c r="B492" s="5">
        <f>'Clubrecords per cat'!O97</f>
        <v>0</v>
      </c>
      <c r="C492" s="6" t="str">
        <f t="shared" si="14"/>
        <v/>
      </c>
      <c r="D492" s="6">
        <v>491</v>
      </c>
      <c r="E492" s="6"/>
    </row>
    <row r="493" spans="1:5" x14ac:dyDescent="0.25">
      <c r="A493" t="s">
        <v>3</v>
      </c>
      <c r="B493" s="5">
        <f>'Clubrecords per cat'!O98</f>
        <v>0</v>
      </c>
      <c r="C493" s="6" t="str">
        <f t="shared" si="14"/>
        <v/>
      </c>
      <c r="D493" s="6">
        <v>492</v>
      </c>
      <c r="E493" s="6"/>
    </row>
    <row r="494" spans="1:5" x14ac:dyDescent="0.25">
      <c r="A494" t="s">
        <v>3</v>
      </c>
      <c r="B494" s="5">
        <f>'Clubrecords per cat'!O99</f>
        <v>0</v>
      </c>
      <c r="C494" s="6" t="str">
        <f t="shared" si="14"/>
        <v/>
      </c>
      <c r="D494" s="6">
        <v>493</v>
      </c>
      <c r="E494" s="6"/>
    </row>
    <row r="495" spans="1:5" x14ac:dyDescent="0.25">
      <c r="A495" t="s">
        <v>3</v>
      </c>
      <c r="B495" s="5">
        <f>'Clubrecords per cat'!O100</f>
        <v>0</v>
      </c>
      <c r="C495" s="6" t="str">
        <f t="shared" si="14"/>
        <v/>
      </c>
      <c r="D495" s="6">
        <v>494</v>
      </c>
      <c r="E495" s="6"/>
    </row>
    <row r="496" spans="1:5" x14ac:dyDescent="0.25">
      <c r="A496" t="s">
        <v>3</v>
      </c>
      <c r="B496" s="5">
        <f>'Clubrecords per cat'!O101</f>
        <v>0</v>
      </c>
      <c r="C496" s="6" t="str">
        <f t="shared" si="14"/>
        <v/>
      </c>
      <c r="D496" s="6">
        <v>495</v>
      </c>
      <c r="E496" s="6"/>
    </row>
    <row r="497" spans="1:5" x14ac:dyDescent="0.25">
      <c r="A497" t="s">
        <v>3</v>
      </c>
      <c r="B497" s="5">
        <f>'Clubrecords per cat'!O102</f>
        <v>0</v>
      </c>
      <c r="C497" s="6" t="str">
        <f t="shared" si="14"/>
        <v/>
      </c>
      <c r="D497" s="6">
        <v>496</v>
      </c>
      <c r="E497" s="6"/>
    </row>
    <row r="498" spans="1:5" x14ac:dyDescent="0.25">
      <c r="A498" t="s">
        <v>3</v>
      </c>
      <c r="B498" s="5">
        <f>'Clubrecords per cat'!O103</f>
        <v>0</v>
      </c>
      <c r="C498" s="6" t="str">
        <f t="shared" si="14"/>
        <v/>
      </c>
      <c r="D498" s="6">
        <v>497</v>
      </c>
      <c r="E498" s="6"/>
    </row>
    <row r="499" spans="1:5" x14ac:dyDescent="0.25">
      <c r="A499" t="s">
        <v>3</v>
      </c>
      <c r="B499" s="5">
        <f>'Clubrecords per cat'!O104</f>
        <v>0</v>
      </c>
      <c r="C499" s="6" t="str">
        <f t="shared" si="14"/>
        <v/>
      </c>
      <c r="D499" s="6">
        <v>498</v>
      </c>
      <c r="E499" s="6"/>
    </row>
    <row r="500" spans="1:5" x14ac:dyDescent="0.25">
      <c r="A500" t="s">
        <v>3</v>
      </c>
      <c r="B500" s="5">
        <f>'Clubrecords per cat'!O105</f>
        <v>0</v>
      </c>
      <c r="C500" s="6" t="str">
        <f t="shared" si="14"/>
        <v/>
      </c>
      <c r="D500" s="6">
        <v>499</v>
      </c>
      <c r="E500" s="6"/>
    </row>
    <row r="501" spans="1:5" x14ac:dyDescent="0.25">
      <c r="A501" t="s">
        <v>3</v>
      </c>
      <c r="B501" s="5">
        <f>'Clubrecords per cat'!O106</f>
        <v>0</v>
      </c>
      <c r="C501" s="6" t="str">
        <f t="shared" si="14"/>
        <v/>
      </c>
      <c r="D501" s="6">
        <v>500</v>
      </c>
      <c r="E501" s="6"/>
    </row>
    <row r="502" spans="1:5" x14ac:dyDescent="0.25">
      <c r="A502" t="s">
        <v>4</v>
      </c>
      <c r="B502" s="5" t="str">
        <f>'Clubrecords per cat'!R5</f>
        <v>J. ZOETEWEIJ</v>
      </c>
      <c r="C502" s="6">
        <f t="shared" si="14"/>
        <v>2</v>
      </c>
      <c r="D502" s="6">
        <v>501</v>
      </c>
      <c r="E502" s="6"/>
    </row>
    <row r="503" spans="1:5" x14ac:dyDescent="0.25">
      <c r="A503" t="s">
        <v>4</v>
      </c>
      <c r="B503" s="5">
        <f>'Clubrecords per cat'!R6</f>
        <v>0</v>
      </c>
      <c r="C503" s="6" t="str">
        <f t="shared" si="14"/>
        <v/>
      </c>
      <c r="D503" s="6">
        <v>502</v>
      </c>
      <c r="E503" s="6"/>
    </row>
    <row r="504" spans="1:5" x14ac:dyDescent="0.25">
      <c r="A504" t="s">
        <v>4</v>
      </c>
      <c r="B504" s="5" t="str">
        <f>'Clubrecords per cat'!R7</f>
        <v>K. DANNENBERG</v>
      </c>
      <c r="C504" s="6">
        <f t="shared" si="14"/>
        <v>2</v>
      </c>
      <c r="D504" s="6">
        <v>503</v>
      </c>
      <c r="E504" s="6"/>
    </row>
    <row r="505" spans="1:5" x14ac:dyDescent="0.25">
      <c r="A505" t="s">
        <v>4</v>
      </c>
      <c r="B505" s="5">
        <f>'Clubrecords per cat'!R8</f>
        <v>0</v>
      </c>
      <c r="C505" s="6" t="str">
        <f t="shared" si="14"/>
        <v/>
      </c>
      <c r="D505" s="6">
        <v>504</v>
      </c>
      <c r="E505" s="6"/>
    </row>
    <row r="506" spans="1:5" x14ac:dyDescent="0.25">
      <c r="A506" t="s">
        <v>4</v>
      </c>
      <c r="B506" s="5" t="str">
        <f>'Clubrecords per cat'!R9</f>
        <v>W. SEPPENWOOLDE</v>
      </c>
      <c r="C506" s="6">
        <f t="shared" si="14"/>
        <v>4</v>
      </c>
      <c r="D506" s="6">
        <v>505</v>
      </c>
      <c r="E506" s="6"/>
    </row>
    <row r="507" spans="1:5" x14ac:dyDescent="0.25">
      <c r="A507" t="s">
        <v>4</v>
      </c>
      <c r="B507" s="5" t="str">
        <f>'Clubrecords per cat'!R10</f>
        <v>K. DANNENBERG</v>
      </c>
      <c r="C507" s="6">
        <f t="shared" si="14"/>
        <v>2</v>
      </c>
      <c r="D507" s="6">
        <v>506</v>
      </c>
      <c r="E507" s="6"/>
    </row>
    <row r="508" spans="1:5" x14ac:dyDescent="0.25">
      <c r="A508" t="s">
        <v>4</v>
      </c>
      <c r="B508" s="5" t="str">
        <f>'Clubrecords per cat'!R11</f>
        <v>R. WILLEMS</v>
      </c>
      <c r="C508" s="6">
        <f t="shared" si="14"/>
        <v>4</v>
      </c>
      <c r="D508" s="6">
        <v>507</v>
      </c>
      <c r="E508" s="6"/>
    </row>
    <row r="509" spans="1:5" x14ac:dyDescent="0.25">
      <c r="A509" t="s">
        <v>4</v>
      </c>
      <c r="B509" s="5" t="str">
        <f>'Clubrecords per cat'!R12</f>
        <v>R. WILLEMS</v>
      </c>
      <c r="C509" s="6">
        <f t="shared" si="14"/>
        <v>4</v>
      </c>
      <c r="D509" s="6">
        <v>508</v>
      </c>
      <c r="E509" s="6"/>
    </row>
    <row r="510" spans="1:5" x14ac:dyDescent="0.25">
      <c r="A510" t="s">
        <v>4</v>
      </c>
      <c r="B510" s="5" t="str">
        <f>'Clubrecords per cat'!R13</f>
        <v>G. BAKKER</v>
      </c>
      <c r="C510" s="6">
        <f t="shared" si="14"/>
        <v>2</v>
      </c>
      <c r="D510" s="6">
        <v>509</v>
      </c>
      <c r="E510" s="6"/>
    </row>
    <row r="511" spans="1:5" x14ac:dyDescent="0.25">
      <c r="A511" t="s">
        <v>4</v>
      </c>
      <c r="B511" s="5" t="str">
        <f>'Clubrecords per cat'!R14</f>
        <v>M. STUIVER</v>
      </c>
      <c r="C511" s="6">
        <f t="shared" si="14"/>
        <v>2</v>
      </c>
      <c r="D511" s="6">
        <v>510</v>
      </c>
      <c r="E511" s="6"/>
    </row>
    <row r="512" spans="1:5" x14ac:dyDescent="0.25">
      <c r="A512" t="s">
        <v>4</v>
      </c>
      <c r="B512" s="5" t="str">
        <f>'Clubrecords per cat'!R15</f>
        <v>S. NIJZINK</v>
      </c>
      <c r="C512" s="6">
        <f t="shared" si="14"/>
        <v>7</v>
      </c>
      <c r="D512" s="6">
        <v>511</v>
      </c>
      <c r="E512" s="6"/>
    </row>
    <row r="513" spans="1:5" x14ac:dyDescent="0.25">
      <c r="A513" t="s">
        <v>4</v>
      </c>
      <c r="B513" s="5" t="str">
        <f>'Clubrecords per cat'!R16</f>
        <v>N. DENNEKAMP</v>
      </c>
      <c r="C513" s="6">
        <f t="shared" si="14"/>
        <v>39</v>
      </c>
      <c r="D513" s="6">
        <v>512</v>
      </c>
      <c r="E513" s="6"/>
    </row>
    <row r="514" spans="1:5" x14ac:dyDescent="0.25">
      <c r="A514" t="s">
        <v>4</v>
      </c>
      <c r="B514" s="5">
        <f>'Clubrecords per cat'!R17</f>
        <v>0</v>
      </c>
      <c r="C514" s="6" t="str">
        <f t="shared" ref="C514:C577" si="15">IF(B514=0,"",COUNTIFS(B:B,B514))</f>
        <v/>
      </c>
      <c r="D514" s="6">
        <v>513</v>
      </c>
      <c r="E514" s="6"/>
    </row>
    <row r="515" spans="1:5" x14ac:dyDescent="0.25">
      <c r="A515" t="s">
        <v>4</v>
      </c>
      <c r="B515" s="5">
        <f>'Clubrecords per cat'!R18</f>
        <v>0</v>
      </c>
      <c r="C515" s="6" t="str">
        <f t="shared" si="15"/>
        <v/>
      </c>
      <c r="D515" s="6">
        <v>514</v>
      </c>
      <c r="E515" s="6"/>
    </row>
    <row r="516" spans="1:5" x14ac:dyDescent="0.25">
      <c r="A516" t="s">
        <v>4</v>
      </c>
      <c r="B516" s="5">
        <f>'Clubrecords per cat'!R19</f>
        <v>0</v>
      </c>
      <c r="C516" s="6" t="str">
        <f t="shared" si="15"/>
        <v/>
      </c>
      <c r="D516" s="6">
        <v>515</v>
      </c>
      <c r="E516" s="6"/>
    </row>
    <row r="517" spans="1:5" x14ac:dyDescent="0.25">
      <c r="A517" t="s">
        <v>4</v>
      </c>
      <c r="B517" s="5">
        <f>'Clubrecords per cat'!R21</f>
        <v>0</v>
      </c>
      <c r="C517" s="6" t="str">
        <f t="shared" si="15"/>
        <v/>
      </c>
      <c r="D517" s="6">
        <v>516</v>
      </c>
      <c r="E517" s="6"/>
    </row>
    <row r="518" spans="1:5" x14ac:dyDescent="0.25">
      <c r="A518" t="s">
        <v>4</v>
      </c>
      <c r="B518" s="5" t="str">
        <f>'Clubrecords per cat'!R23</f>
        <v>N. OVERBEEK</v>
      </c>
      <c r="C518" s="6">
        <f t="shared" si="15"/>
        <v>2</v>
      </c>
      <c r="D518" s="6">
        <v>517</v>
      </c>
      <c r="E518" s="6"/>
    </row>
    <row r="519" spans="1:5" x14ac:dyDescent="0.25">
      <c r="A519" t="s">
        <v>4</v>
      </c>
      <c r="B519" s="5">
        <f>'Clubrecords per cat'!R24</f>
        <v>0</v>
      </c>
      <c r="C519" s="6" t="str">
        <f t="shared" si="15"/>
        <v/>
      </c>
      <c r="D519" s="6">
        <v>518</v>
      </c>
      <c r="E519" s="6"/>
    </row>
    <row r="520" spans="1:5" x14ac:dyDescent="0.25">
      <c r="A520" t="s">
        <v>4</v>
      </c>
      <c r="B520" s="5">
        <f>'Clubrecords per cat'!R25</f>
        <v>0</v>
      </c>
      <c r="C520" s="6" t="str">
        <f t="shared" si="15"/>
        <v/>
      </c>
      <c r="D520" s="6">
        <v>519</v>
      </c>
      <c r="E520" s="6"/>
    </row>
    <row r="521" spans="1:5" x14ac:dyDescent="0.25">
      <c r="A521" t="s">
        <v>4</v>
      </c>
      <c r="B521" s="5">
        <f>'Clubrecords per cat'!R26</f>
        <v>0</v>
      </c>
      <c r="C521" s="6" t="str">
        <f t="shared" si="15"/>
        <v/>
      </c>
      <c r="D521" s="6">
        <v>520</v>
      </c>
      <c r="E521" s="6"/>
    </row>
    <row r="522" spans="1:5" x14ac:dyDescent="0.25">
      <c r="A522" t="s">
        <v>4</v>
      </c>
      <c r="B522" s="5">
        <f>'Clubrecords per cat'!R27</f>
        <v>0</v>
      </c>
      <c r="C522" s="6" t="str">
        <f t="shared" si="15"/>
        <v/>
      </c>
      <c r="D522" s="6">
        <v>521</v>
      </c>
      <c r="E522" s="6"/>
    </row>
    <row r="523" spans="1:5" x14ac:dyDescent="0.25">
      <c r="A523" t="s">
        <v>4</v>
      </c>
      <c r="B523" s="5">
        <f>'Clubrecords per cat'!R28</f>
        <v>0</v>
      </c>
      <c r="C523" s="6" t="str">
        <f t="shared" si="15"/>
        <v/>
      </c>
      <c r="D523" s="6">
        <v>522</v>
      </c>
      <c r="E523" s="6"/>
    </row>
    <row r="524" spans="1:5" x14ac:dyDescent="0.25">
      <c r="A524" t="s">
        <v>4</v>
      </c>
      <c r="B524" s="5" t="str">
        <f>'Clubrecords per cat'!R29</f>
        <v>N. DENNEKAMP</v>
      </c>
      <c r="C524" s="6">
        <f t="shared" si="15"/>
        <v>39</v>
      </c>
      <c r="D524" s="6">
        <v>523</v>
      </c>
      <c r="E524" s="6"/>
    </row>
    <row r="525" spans="1:5" x14ac:dyDescent="0.25">
      <c r="A525" t="s">
        <v>4</v>
      </c>
      <c r="B525" s="5">
        <f>'Clubrecords per cat'!R30</f>
        <v>0</v>
      </c>
      <c r="C525" s="6" t="str">
        <f t="shared" si="15"/>
        <v/>
      </c>
      <c r="D525" s="6">
        <v>524</v>
      </c>
      <c r="E525" s="6"/>
    </row>
    <row r="526" spans="1:5" x14ac:dyDescent="0.25">
      <c r="A526" t="s">
        <v>4</v>
      </c>
      <c r="B526" s="5">
        <f>'Clubrecords per cat'!R31</f>
        <v>0</v>
      </c>
      <c r="C526" s="6" t="str">
        <f t="shared" si="15"/>
        <v/>
      </c>
      <c r="D526" s="6">
        <v>525</v>
      </c>
      <c r="E526" s="6"/>
    </row>
    <row r="527" spans="1:5" x14ac:dyDescent="0.25">
      <c r="A527" t="s">
        <v>4</v>
      </c>
      <c r="B527" s="5">
        <f>'Clubrecords per cat'!R32</f>
        <v>0</v>
      </c>
      <c r="C527" s="6" t="str">
        <f t="shared" si="15"/>
        <v/>
      </c>
      <c r="D527" s="6">
        <v>526</v>
      </c>
      <c r="E527" s="6"/>
    </row>
    <row r="528" spans="1:5" x14ac:dyDescent="0.25">
      <c r="A528" t="s">
        <v>4</v>
      </c>
      <c r="B528" s="5">
        <f>'Clubrecords per cat'!R33</f>
        <v>0</v>
      </c>
      <c r="C528" s="6" t="str">
        <f t="shared" si="15"/>
        <v/>
      </c>
      <c r="D528" s="6">
        <v>527</v>
      </c>
      <c r="E528" s="6"/>
    </row>
    <row r="529" spans="1:5" x14ac:dyDescent="0.25">
      <c r="A529" t="s">
        <v>4</v>
      </c>
      <c r="B529" s="5">
        <f>'Clubrecords per cat'!R34</f>
        <v>0</v>
      </c>
      <c r="C529" s="6" t="str">
        <f t="shared" si="15"/>
        <v/>
      </c>
      <c r="D529" s="6">
        <v>528</v>
      </c>
      <c r="E529" s="6"/>
    </row>
    <row r="530" spans="1:5" x14ac:dyDescent="0.25">
      <c r="A530" t="s">
        <v>4</v>
      </c>
      <c r="B530" s="5">
        <f>'Clubrecords per cat'!R35</f>
        <v>0</v>
      </c>
      <c r="C530" s="6" t="str">
        <f t="shared" si="15"/>
        <v/>
      </c>
      <c r="D530" s="6">
        <v>529</v>
      </c>
      <c r="E530" s="6"/>
    </row>
    <row r="531" spans="1:5" x14ac:dyDescent="0.25">
      <c r="A531" t="s">
        <v>4</v>
      </c>
      <c r="B531" s="5">
        <f>'Clubrecords per cat'!R36</f>
        <v>0</v>
      </c>
      <c r="C531" s="6" t="str">
        <f t="shared" si="15"/>
        <v/>
      </c>
      <c r="D531" s="6">
        <v>530</v>
      </c>
      <c r="E531" s="6"/>
    </row>
    <row r="532" spans="1:5" x14ac:dyDescent="0.25">
      <c r="A532" t="s">
        <v>4</v>
      </c>
      <c r="B532" s="5">
        <f>'Clubrecords per cat'!R37</f>
        <v>0</v>
      </c>
      <c r="C532" s="6" t="str">
        <f t="shared" si="15"/>
        <v/>
      </c>
      <c r="D532" s="6">
        <v>531</v>
      </c>
      <c r="E532" s="6"/>
    </row>
    <row r="533" spans="1:5" x14ac:dyDescent="0.25">
      <c r="A533" t="s">
        <v>4</v>
      </c>
      <c r="B533" s="5">
        <f>'Clubrecords per cat'!R38</f>
        <v>0</v>
      </c>
      <c r="C533" s="6" t="str">
        <f t="shared" si="15"/>
        <v/>
      </c>
      <c r="D533" s="6">
        <v>532</v>
      </c>
      <c r="E533" s="6"/>
    </row>
    <row r="534" spans="1:5" x14ac:dyDescent="0.25">
      <c r="A534" t="s">
        <v>4</v>
      </c>
      <c r="B534" s="5">
        <f>'Clubrecords per cat'!R39</f>
        <v>0</v>
      </c>
      <c r="C534" s="6" t="str">
        <f t="shared" si="15"/>
        <v/>
      </c>
      <c r="D534" s="6">
        <v>533</v>
      </c>
      <c r="E534" s="6"/>
    </row>
    <row r="535" spans="1:5" x14ac:dyDescent="0.25">
      <c r="A535" t="s">
        <v>4</v>
      </c>
      <c r="B535" s="5">
        <f>'Clubrecords per cat'!R40</f>
        <v>0</v>
      </c>
      <c r="C535" s="6" t="str">
        <f t="shared" si="15"/>
        <v/>
      </c>
      <c r="D535" s="6">
        <v>534</v>
      </c>
      <c r="E535" s="6"/>
    </row>
    <row r="536" spans="1:5" x14ac:dyDescent="0.25">
      <c r="A536" t="s">
        <v>4</v>
      </c>
      <c r="B536" s="5">
        <f>'Clubrecords per cat'!R41</f>
        <v>0</v>
      </c>
      <c r="C536" s="6" t="str">
        <f t="shared" si="15"/>
        <v/>
      </c>
      <c r="D536" s="6">
        <v>535</v>
      </c>
      <c r="E536" s="6"/>
    </row>
    <row r="537" spans="1:5" x14ac:dyDescent="0.25">
      <c r="A537" t="s">
        <v>4</v>
      </c>
      <c r="B537" s="5">
        <f>'Clubrecords per cat'!R42</f>
        <v>0</v>
      </c>
      <c r="C537" s="6" t="str">
        <f t="shared" si="15"/>
        <v/>
      </c>
      <c r="D537" s="6">
        <v>536</v>
      </c>
      <c r="E537" s="6"/>
    </row>
    <row r="538" spans="1:5" x14ac:dyDescent="0.25">
      <c r="A538" t="s">
        <v>4</v>
      </c>
      <c r="B538" s="5">
        <f>'Clubrecords per cat'!R43</f>
        <v>0</v>
      </c>
      <c r="C538" s="6" t="str">
        <f t="shared" si="15"/>
        <v/>
      </c>
      <c r="D538" s="6">
        <v>537</v>
      </c>
      <c r="E538" s="6"/>
    </row>
    <row r="539" spans="1:5" x14ac:dyDescent="0.25">
      <c r="A539" t="s">
        <v>4</v>
      </c>
      <c r="B539" s="5">
        <f>'Clubrecords per cat'!R44</f>
        <v>0</v>
      </c>
      <c r="C539" s="6" t="str">
        <f t="shared" si="15"/>
        <v/>
      </c>
      <c r="D539" s="6">
        <v>538</v>
      </c>
      <c r="E539" s="6"/>
    </row>
    <row r="540" spans="1:5" x14ac:dyDescent="0.25">
      <c r="A540" t="s">
        <v>4</v>
      </c>
      <c r="B540" s="5">
        <f>'Clubrecords per cat'!R45</f>
        <v>0</v>
      </c>
      <c r="C540" s="6" t="str">
        <f t="shared" si="15"/>
        <v/>
      </c>
      <c r="D540" s="6">
        <v>539</v>
      </c>
      <c r="E540" s="6"/>
    </row>
    <row r="541" spans="1:5" x14ac:dyDescent="0.25">
      <c r="A541" t="s">
        <v>4</v>
      </c>
      <c r="B541" s="5">
        <f>'Clubrecords per cat'!R46</f>
        <v>0</v>
      </c>
      <c r="C541" s="6" t="str">
        <f t="shared" si="15"/>
        <v/>
      </c>
      <c r="D541" s="6">
        <v>540</v>
      </c>
      <c r="E541" s="6"/>
    </row>
    <row r="542" spans="1:5" x14ac:dyDescent="0.25">
      <c r="A542" t="s">
        <v>4</v>
      </c>
      <c r="B542" s="5">
        <f>'Clubrecords per cat'!R47</f>
        <v>0</v>
      </c>
      <c r="C542" s="6" t="str">
        <f t="shared" si="15"/>
        <v/>
      </c>
      <c r="D542" s="6">
        <v>541</v>
      </c>
      <c r="E542" s="6"/>
    </row>
    <row r="543" spans="1:5" x14ac:dyDescent="0.25">
      <c r="A543" t="s">
        <v>4</v>
      </c>
      <c r="B543" s="5">
        <f>'Clubrecords per cat'!R48</f>
        <v>0</v>
      </c>
      <c r="C543" s="6" t="str">
        <f t="shared" si="15"/>
        <v/>
      </c>
      <c r="D543" s="6">
        <v>542</v>
      </c>
      <c r="E543" s="6"/>
    </row>
    <row r="544" spans="1:5" x14ac:dyDescent="0.25">
      <c r="A544" t="s">
        <v>4</v>
      </c>
      <c r="B544" s="5">
        <f>'Clubrecords per cat'!R49</f>
        <v>0</v>
      </c>
      <c r="C544" s="6" t="str">
        <f t="shared" si="15"/>
        <v/>
      </c>
      <c r="D544" s="6">
        <v>543</v>
      </c>
      <c r="E544" s="6"/>
    </row>
    <row r="545" spans="1:5" x14ac:dyDescent="0.25">
      <c r="A545" t="s">
        <v>4</v>
      </c>
      <c r="B545" s="5">
        <f>'Clubrecords per cat'!R50</f>
        <v>0</v>
      </c>
      <c r="C545" s="6" t="str">
        <f t="shared" si="15"/>
        <v/>
      </c>
      <c r="D545" s="6">
        <v>544</v>
      </c>
      <c r="E545" s="6"/>
    </row>
    <row r="546" spans="1:5" x14ac:dyDescent="0.25">
      <c r="A546" t="s">
        <v>4</v>
      </c>
      <c r="B546" s="5">
        <f>'Clubrecords per cat'!R51</f>
        <v>0</v>
      </c>
      <c r="C546" s="6" t="str">
        <f t="shared" si="15"/>
        <v/>
      </c>
      <c r="D546" s="6">
        <v>545</v>
      </c>
      <c r="E546" s="6"/>
    </row>
    <row r="547" spans="1:5" x14ac:dyDescent="0.25">
      <c r="A547" t="s">
        <v>4</v>
      </c>
      <c r="B547" s="5">
        <f>'Clubrecords per cat'!R52</f>
        <v>0</v>
      </c>
      <c r="C547" s="6" t="str">
        <f t="shared" si="15"/>
        <v/>
      </c>
      <c r="D547" s="6">
        <v>546</v>
      </c>
      <c r="E547" s="6"/>
    </row>
    <row r="548" spans="1:5" x14ac:dyDescent="0.25">
      <c r="A548" t="s">
        <v>4</v>
      </c>
      <c r="B548" s="5">
        <f>'Clubrecords per cat'!R53</f>
        <v>0</v>
      </c>
      <c r="C548" s="6" t="str">
        <f t="shared" si="15"/>
        <v/>
      </c>
      <c r="D548" s="6">
        <v>547</v>
      </c>
      <c r="E548" s="6"/>
    </row>
    <row r="549" spans="1:5" x14ac:dyDescent="0.25">
      <c r="A549" t="s">
        <v>4</v>
      </c>
      <c r="B549" s="5">
        <f>'Clubrecords per cat'!R54</f>
        <v>0</v>
      </c>
      <c r="C549" s="6" t="str">
        <f t="shared" si="15"/>
        <v/>
      </c>
      <c r="D549" s="6">
        <v>548</v>
      </c>
      <c r="E549" s="6"/>
    </row>
    <row r="550" spans="1:5" x14ac:dyDescent="0.25">
      <c r="A550" t="s">
        <v>4</v>
      </c>
      <c r="B550" s="5">
        <f>'Clubrecords per cat'!R55</f>
        <v>0</v>
      </c>
      <c r="C550" s="6" t="str">
        <f t="shared" si="15"/>
        <v/>
      </c>
      <c r="D550" s="6">
        <v>549</v>
      </c>
      <c r="E550" s="6"/>
    </row>
    <row r="551" spans="1:5" x14ac:dyDescent="0.25">
      <c r="A551" t="s">
        <v>4</v>
      </c>
      <c r="B551" s="5">
        <f>'Clubrecords per cat'!R56</f>
        <v>0</v>
      </c>
      <c r="C551" s="6" t="str">
        <f t="shared" si="15"/>
        <v/>
      </c>
      <c r="D551" s="6">
        <v>550</v>
      </c>
      <c r="E551" s="6"/>
    </row>
    <row r="552" spans="1:5" x14ac:dyDescent="0.25">
      <c r="A552" t="s">
        <v>4</v>
      </c>
      <c r="B552" s="5">
        <f>'Clubrecords per cat'!R57</f>
        <v>0</v>
      </c>
      <c r="C552" s="6" t="str">
        <f t="shared" si="15"/>
        <v/>
      </c>
      <c r="D552" s="6">
        <v>551</v>
      </c>
      <c r="E552" s="6"/>
    </row>
    <row r="553" spans="1:5" x14ac:dyDescent="0.25">
      <c r="A553" t="s">
        <v>4</v>
      </c>
      <c r="B553" s="5">
        <f>'Clubrecords per cat'!R58</f>
        <v>0</v>
      </c>
      <c r="C553" s="6" t="str">
        <f t="shared" si="15"/>
        <v/>
      </c>
      <c r="D553" s="6">
        <v>552</v>
      </c>
      <c r="E553" s="6"/>
    </row>
    <row r="554" spans="1:5" x14ac:dyDescent="0.25">
      <c r="A554" t="s">
        <v>4</v>
      </c>
      <c r="B554" s="5">
        <f>'Clubrecords per cat'!R59</f>
        <v>0</v>
      </c>
      <c r="C554" s="6" t="str">
        <f t="shared" si="15"/>
        <v/>
      </c>
      <c r="D554" s="6">
        <v>553</v>
      </c>
      <c r="E554" s="6"/>
    </row>
    <row r="555" spans="1:5" x14ac:dyDescent="0.25">
      <c r="A555" t="s">
        <v>4</v>
      </c>
      <c r="B555" s="5" t="str">
        <f>'Clubrecords per cat'!R60</f>
        <v>M. SWABEDISSEN</v>
      </c>
      <c r="C555" s="6">
        <f t="shared" si="15"/>
        <v>13</v>
      </c>
      <c r="D555" s="6">
        <v>554</v>
      </c>
      <c r="E555" s="6"/>
    </row>
    <row r="556" spans="1:5" x14ac:dyDescent="0.25">
      <c r="A556" t="s">
        <v>4</v>
      </c>
      <c r="B556" s="5" t="str">
        <f>'Clubrecords per cat'!R61</f>
        <v>J. WAANDERS</v>
      </c>
      <c r="C556" s="6">
        <f t="shared" si="15"/>
        <v>1</v>
      </c>
      <c r="D556" s="6">
        <v>555</v>
      </c>
      <c r="E556" s="6"/>
    </row>
    <row r="557" spans="1:5" x14ac:dyDescent="0.25">
      <c r="A557" t="s">
        <v>4</v>
      </c>
      <c r="B557" s="5">
        <f>'Clubrecords per cat'!R62</f>
        <v>0</v>
      </c>
      <c r="C557" s="6" t="str">
        <f t="shared" si="15"/>
        <v/>
      </c>
      <c r="D557" s="6">
        <v>556</v>
      </c>
      <c r="E557" s="6"/>
    </row>
    <row r="558" spans="1:5" x14ac:dyDescent="0.25">
      <c r="A558" t="s">
        <v>4</v>
      </c>
      <c r="B558" s="5">
        <f>'Clubrecords per cat'!R63</f>
        <v>0</v>
      </c>
      <c r="C558" s="6" t="str">
        <f t="shared" si="15"/>
        <v/>
      </c>
      <c r="D558" s="6">
        <v>557</v>
      </c>
      <c r="E558" s="6"/>
    </row>
    <row r="559" spans="1:5" x14ac:dyDescent="0.25">
      <c r="A559" t="s">
        <v>4</v>
      </c>
      <c r="B559" s="5" t="str">
        <f>'Clubrecords per cat'!R64</f>
        <v>M. ROZENDOM</v>
      </c>
      <c r="C559" s="6">
        <f t="shared" si="15"/>
        <v>1</v>
      </c>
      <c r="D559" s="6">
        <v>558</v>
      </c>
      <c r="E559" s="6"/>
    </row>
    <row r="560" spans="1:5" x14ac:dyDescent="0.25">
      <c r="A560" t="s">
        <v>4</v>
      </c>
      <c r="B560" s="5">
        <f>'Clubrecords per cat'!R65</f>
        <v>0</v>
      </c>
      <c r="C560" s="6" t="str">
        <f t="shared" si="15"/>
        <v/>
      </c>
      <c r="D560" s="6">
        <v>559</v>
      </c>
      <c r="E560" s="6"/>
    </row>
    <row r="561" spans="1:5" x14ac:dyDescent="0.25">
      <c r="A561" t="s">
        <v>4</v>
      </c>
      <c r="B561" s="5">
        <f>'Clubrecords per cat'!R66</f>
        <v>0</v>
      </c>
      <c r="C561" s="6" t="str">
        <f t="shared" si="15"/>
        <v/>
      </c>
      <c r="D561" s="6">
        <v>560</v>
      </c>
      <c r="E561" s="6"/>
    </row>
    <row r="562" spans="1:5" x14ac:dyDescent="0.25">
      <c r="A562" t="s">
        <v>4</v>
      </c>
      <c r="B562" s="5" t="str">
        <f>'Clubrecords per cat'!R67</f>
        <v>N. DENNEKAMP</v>
      </c>
      <c r="C562" s="6">
        <f t="shared" si="15"/>
        <v>39</v>
      </c>
      <c r="D562" s="6">
        <v>561</v>
      </c>
      <c r="E562" s="6"/>
    </row>
    <row r="563" spans="1:5" x14ac:dyDescent="0.25">
      <c r="A563" t="s">
        <v>4</v>
      </c>
      <c r="B563" s="5">
        <f>'Clubrecords per cat'!R68</f>
        <v>0</v>
      </c>
      <c r="C563" s="6" t="str">
        <f t="shared" si="15"/>
        <v/>
      </c>
      <c r="D563" s="6">
        <v>562</v>
      </c>
      <c r="E563" s="6"/>
    </row>
    <row r="564" spans="1:5" x14ac:dyDescent="0.25">
      <c r="A564" t="s">
        <v>4</v>
      </c>
      <c r="B564" s="5" t="str">
        <f>'Clubrecords per cat'!R69</f>
        <v>J. ZOETEWEIJ</v>
      </c>
      <c r="C564" s="6">
        <f t="shared" si="15"/>
        <v>2</v>
      </c>
      <c r="D564" s="6">
        <v>563</v>
      </c>
      <c r="E564" s="6"/>
    </row>
    <row r="565" spans="1:5" x14ac:dyDescent="0.25">
      <c r="A565" t="s">
        <v>4</v>
      </c>
      <c r="B565" s="5">
        <f>'Clubrecords per cat'!R70</f>
        <v>0</v>
      </c>
      <c r="C565" s="6" t="str">
        <f t="shared" si="15"/>
        <v/>
      </c>
      <c r="D565" s="6">
        <v>564</v>
      </c>
      <c r="E565" s="6"/>
    </row>
    <row r="566" spans="1:5" x14ac:dyDescent="0.25">
      <c r="A566" t="s">
        <v>4</v>
      </c>
      <c r="B566" s="5">
        <f>'Clubrecords per cat'!R71</f>
        <v>0</v>
      </c>
      <c r="C566" s="6" t="str">
        <f t="shared" si="15"/>
        <v/>
      </c>
      <c r="D566" s="6">
        <v>565</v>
      </c>
      <c r="E566" s="6"/>
    </row>
    <row r="567" spans="1:5" x14ac:dyDescent="0.25">
      <c r="A567" t="s">
        <v>4</v>
      </c>
      <c r="B567" s="5">
        <f>'Clubrecords per cat'!R72</f>
        <v>0</v>
      </c>
      <c r="C567" s="6" t="str">
        <f t="shared" si="15"/>
        <v/>
      </c>
      <c r="D567" s="6">
        <v>566</v>
      </c>
      <c r="E567" s="6"/>
    </row>
    <row r="568" spans="1:5" x14ac:dyDescent="0.25">
      <c r="A568" t="s">
        <v>4</v>
      </c>
      <c r="B568" s="5" t="str">
        <f>'Clubrecords per cat'!R73</f>
        <v>M. SWABEDISSEN</v>
      </c>
      <c r="C568" s="6">
        <f t="shared" si="15"/>
        <v>13</v>
      </c>
      <c r="D568" s="6">
        <v>567</v>
      </c>
      <c r="E568" s="6"/>
    </row>
    <row r="569" spans="1:5" x14ac:dyDescent="0.25">
      <c r="A569" t="s">
        <v>4</v>
      </c>
      <c r="B569" s="5">
        <f>'Clubrecords per cat'!R74</f>
        <v>0</v>
      </c>
      <c r="C569" s="6" t="str">
        <f t="shared" si="15"/>
        <v/>
      </c>
      <c r="D569" s="6">
        <v>568</v>
      </c>
      <c r="E569" s="6"/>
    </row>
    <row r="570" spans="1:5" x14ac:dyDescent="0.25">
      <c r="A570" t="s">
        <v>4</v>
      </c>
      <c r="B570" s="5" t="str">
        <f>'Clubrecords per cat'!R75</f>
        <v>W. DENNEKAMP</v>
      </c>
      <c r="C570" s="6">
        <f t="shared" si="15"/>
        <v>37</v>
      </c>
      <c r="D570" s="6">
        <v>569</v>
      </c>
      <c r="E570" s="6"/>
    </row>
    <row r="571" spans="1:5" x14ac:dyDescent="0.25">
      <c r="A571" t="s">
        <v>4</v>
      </c>
      <c r="B571" s="5" t="str">
        <f>'Clubrecords per cat'!R76</f>
        <v>T. BIJPOST</v>
      </c>
      <c r="C571" s="6">
        <f t="shared" si="15"/>
        <v>3</v>
      </c>
      <c r="D571" s="6">
        <v>570</v>
      </c>
      <c r="E571" s="6"/>
    </row>
    <row r="572" spans="1:5" x14ac:dyDescent="0.25">
      <c r="A572" t="s">
        <v>4</v>
      </c>
      <c r="B572" s="5" t="str">
        <f>'Clubrecords per cat'!R77</f>
        <v>N. DENNEKAMP</v>
      </c>
      <c r="C572" s="6">
        <f t="shared" si="15"/>
        <v>39</v>
      </c>
      <c r="D572" s="6">
        <v>571</v>
      </c>
      <c r="E572" s="6"/>
    </row>
    <row r="573" spans="1:5" x14ac:dyDescent="0.25">
      <c r="A573" t="s">
        <v>4</v>
      </c>
      <c r="B573" s="5">
        <f>'Clubrecords per cat'!R78</f>
        <v>0</v>
      </c>
      <c r="C573" s="6" t="str">
        <f t="shared" si="15"/>
        <v/>
      </c>
      <c r="D573" s="6">
        <v>572</v>
      </c>
      <c r="E573" s="6"/>
    </row>
    <row r="574" spans="1:5" x14ac:dyDescent="0.25">
      <c r="A574" t="s">
        <v>4</v>
      </c>
      <c r="B574" s="5">
        <f>'Clubrecords per cat'!R79</f>
        <v>0</v>
      </c>
      <c r="C574" s="6" t="str">
        <f t="shared" si="15"/>
        <v/>
      </c>
      <c r="D574" s="6">
        <v>573</v>
      </c>
      <c r="E574" s="6"/>
    </row>
    <row r="575" spans="1:5" x14ac:dyDescent="0.25">
      <c r="A575" t="s">
        <v>4</v>
      </c>
      <c r="B575" s="5">
        <f>'Clubrecords per cat'!R80</f>
        <v>0</v>
      </c>
      <c r="C575" s="6" t="str">
        <f t="shared" si="15"/>
        <v/>
      </c>
      <c r="D575" s="6">
        <v>574</v>
      </c>
      <c r="E575" s="6"/>
    </row>
    <row r="576" spans="1:5" x14ac:dyDescent="0.25">
      <c r="A576" t="s">
        <v>4</v>
      </c>
      <c r="B576" s="5">
        <f>'Clubrecords per cat'!R81</f>
        <v>0</v>
      </c>
      <c r="C576" s="6" t="str">
        <f t="shared" si="15"/>
        <v/>
      </c>
      <c r="D576" s="6">
        <v>575</v>
      </c>
      <c r="E576" s="6"/>
    </row>
    <row r="577" spans="1:5" x14ac:dyDescent="0.25">
      <c r="A577" t="s">
        <v>4</v>
      </c>
      <c r="B577" s="5" t="str">
        <f>'Clubrecords per cat'!R82</f>
        <v>N. DENNEKAMP</v>
      </c>
      <c r="C577" s="6">
        <f t="shared" si="15"/>
        <v>39</v>
      </c>
      <c r="D577" s="6">
        <v>576</v>
      </c>
      <c r="E577" s="6"/>
    </row>
    <row r="578" spans="1:5" x14ac:dyDescent="0.25">
      <c r="A578" t="s">
        <v>4</v>
      </c>
      <c r="B578" s="5">
        <f>'Clubrecords per cat'!R83</f>
        <v>0</v>
      </c>
      <c r="C578" s="6" t="str">
        <f t="shared" ref="C578:C641" si="16">IF(B578=0,"",COUNTIFS(B:B,B578))</f>
        <v/>
      </c>
      <c r="D578" s="6">
        <v>577</v>
      </c>
      <c r="E578" s="6"/>
    </row>
    <row r="579" spans="1:5" x14ac:dyDescent="0.25">
      <c r="A579" t="s">
        <v>4</v>
      </c>
      <c r="B579" s="5" t="str">
        <f>'Clubrecords per cat'!R84</f>
        <v>J. STUIVER</v>
      </c>
      <c r="C579" s="6">
        <f t="shared" si="16"/>
        <v>1</v>
      </c>
      <c r="D579" s="6">
        <v>578</v>
      </c>
      <c r="E579" s="6"/>
    </row>
    <row r="580" spans="1:5" x14ac:dyDescent="0.25">
      <c r="A580" t="s">
        <v>4</v>
      </c>
      <c r="B580" s="5">
        <f>'Clubrecords per cat'!R85</f>
        <v>0</v>
      </c>
      <c r="C580" s="6" t="str">
        <f t="shared" si="16"/>
        <v/>
      </c>
      <c r="D580" s="6">
        <v>579</v>
      </c>
      <c r="E580" s="6"/>
    </row>
    <row r="581" spans="1:5" x14ac:dyDescent="0.25">
      <c r="A581" t="s">
        <v>4</v>
      </c>
      <c r="B581" s="5">
        <f>'Clubrecords per cat'!R86</f>
        <v>0</v>
      </c>
      <c r="C581" s="6" t="str">
        <f t="shared" si="16"/>
        <v/>
      </c>
      <c r="D581" s="6">
        <v>580</v>
      </c>
      <c r="E581" s="6"/>
    </row>
    <row r="582" spans="1:5" x14ac:dyDescent="0.25">
      <c r="A582" t="s">
        <v>4</v>
      </c>
      <c r="B582" s="5">
        <f>'Clubrecords per cat'!R87</f>
        <v>0</v>
      </c>
      <c r="C582" s="6" t="str">
        <f t="shared" si="16"/>
        <v/>
      </c>
      <c r="D582" s="6">
        <v>581</v>
      </c>
      <c r="E582" s="6"/>
    </row>
    <row r="583" spans="1:5" x14ac:dyDescent="0.25">
      <c r="A583" t="s">
        <v>4</v>
      </c>
      <c r="B583" s="5">
        <f>'Clubrecords per cat'!R88</f>
        <v>0</v>
      </c>
      <c r="C583" s="6" t="str">
        <f t="shared" si="16"/>
        <v/>
      </c>
      <c r="D583" s="6">
        <v>582</v>
      </c>
      <c r="E583" s="6"/>
    </row>
    <row r="584" spans="1:5" x14ac:dyDescent="0.25">
      <c r="A584" t="s">
        <v>4</v>
      </c>
      <c r="B584" s="5">
        <f>'Clubrecords per cat'!R89</f>
        <v>0</v>
      </c>
      <c r="C584" s="6" t="str">
        <f t="shared" si="16"/>
        <v/>
      </c>
      <c r="D584" s="6">
        <v>583</v>
      </c>
      <c r="E584" s="6"/>
    </row>
    <row r="585" spans="1:5" x14ac:dyDescent="0.25">
      <c r="A585" t="s">
        <v>4</v>
      </c>
      <c r="B585" s="5" t="str">
        <f>'Clubrecords per cat'!R90</f>
        <v>W. DENNEKAMP</v>
      </c>
      <c r="C585" s="6">
        <f t="shared" si="16"/>
        <v>37</v>
      </c>
      <c r="D585" s="6">
        <v>584</v>
      </c>
      <c r="E585" s="6"/>
    </row>
    <row r="586" spans="1:5" x14ac:dyDescent="0.25">
      <c r="A586" t="s">
        <v>4</v>
      </c>
      <c r="B586" s="5" t="str">
        <f>'Clubrecords per cat'!R91</f>
        <v>T. BIJPOST</v>
      </c>
      <c r="C586" s="6">
        <f t="shared" si="16"/>
        <v>3</v>
      </c>
      <c r="D586" s="6">
        <v>585</v>
      </c>
      <c r="E586" s="6"/>
    </row>
    <row r="587" spans="1:5" x14ac:dyDescent="0.25">
      <c r="A587" t="s">
        <v>4</v>
      </c>
      <c r="B587" s="5">
        <f>'Clubrecords per cat'!R92</f>
        <v>0</v>
      </c>
      <c r="C587" s="6" t="str">
        <f t="shared" si="16"/>
        <v/>
      </c>
      <c r="D587" s="6">
        <v>586</v>
      </c>
      <c r="E587" s="6"/>
    </row>
    <row r="588" spans="1:5" x14ac:dyDescent="0.25">
      <c r="A588" t="s">
        <v>4</v>
      </c>
      <c r="B588" s="5" t="str">
        <f>'Clubrecords per cat'!R93</f>
        <v>T. BIJPOST</v>
      </c>
      <c r="C588" s="6">
        <f t="shared" si="16"/>
        <v>3</v>
      </c>
      <c r="D588" s="6">
        <v>587</v>
      </c>
      <c r="E588" s="6"/>
    </row>
    <row r="589" spans="1:5" x14ac:dyDescent="0.25">
      <c r="A589" t="s">
        <v>4</v>
      </c>
      <c r="B589" s="5">
        <f>'Clubrecords per cat'!R94</f>
        <v>0</v>
      </c>
      <c r="C589" s="6" t="str">
        <f t="shared" si="16"/>
        <v/>
      </c>
      <c r="D589" s="6">
        <v>588</v>
      </c>
      <c r="E589" s="6"/>
    </row>
    <row r="590" spans="1:5" x14ac:dyDescent="0.25">
      <c r="A590" t="s">
        <v>4</v>
      </c>
      <c r="B590" s="5">
        <f>'Clubrecords per cat'!R95</f>
        <v>0</v>
      </c>
      <c r="C590" s="6" t="str">
        <f t="shared" si="16"/>
        <v/>
      </c>
      <c r="D590" s="6">
        <v>589</v>
      </c>
      <c r="E590" s="6"/>
    </row>
    <row r="591" spans="1:5" x14ac:dyDescent="0.25">
      <c r="A591" t="s">
        <v>4</v>
      </c>
      <c r="B591" s="5">
        <f>'Clubrecords per cat'!R96</f>
        <v>0</v>
      </c>
      <c r="C591" s="6" t="str">
        <f t="shared" si="16"/>
        <v/>
      </c>
      <c r="D591" s="6">
        <v>590</v>
      </c>
      <c r="E591" s="6"/>
    </row>
    <row r="592" spans="1:5" x14ac:dyDescent="0.25">
      <c r="A592" t="s">
        <v>4</v>
      </c>
      <c r="B592" s="5">
        <f>'Clubrecords per cat'!R97</f>
        <v>0</v>
      </c>
      <c r="C592" s="6" t="str">
        <f t="shared" si="16"/>
        <v/>
      </c>
      <c r="D592" s="6">
        <v>591</v>
      </c>
      <c r="E592" s="6"/>
    </row>
    <row r="593" spans="1:5" x14ac:dyDescent="0.25">
      <c r="A593" t="s">
        <v>4</v>
      </c>
      <c r="B593" s="5">
        <f>'Clubrecords per cat'!R98</f>
        <v>0</v>
      </c>
      <c r="C593" s="6" t="str">
        <f t="shared" si="16"/>
        <v/>
      </c>
      <c r="D593" s="6">
        <v>592</v>
      </c>
      <c r="E593" s="6"/>
    </row>
    <row r="594" spans="1:5" x14ac:dyDescent="0.25">
      <c r="A594" t="s">
        <v>4</v>
      </c>
      <c r="B594" s="5">
        <f>'Clubrecords per cat'!R99</f>
        <v>0</v>
      </c>
      <c r="C594" s="6" t="str">
        <f t="shared" si="16"/>
        <v/>
      </c>
      <c r="D594" s="6">
        <v>593</v>
      </c>
      <c r="E594" s="6"/>
    </row>
    <row r="595" spans="1:5" x14ac:dyDescent="0.25">
      <c r="A595" t="s">
        <v>4</v>
      </c>
      <c r="B595" s="5">
        <f>'Clubrecords per cat'!R100</f>
        <v>0</v>
      </c>
      <c r="C595" s="6" t="str">
        <f t="shared" si="16"/>
        <v/>
      </c>
      <c r="D595" s="6">
        <v>594</v>
      </c>
      <c r="E595" s="6"/>
    </row>
    <row r="596" spans="1:5" x14ac:dyDescent="0.25">
      <c r="A596" t="s">
        <v>4</v>
      </c>
      <c r="B596" s="5">
        <f>'Clubrecords per cat'!R101</f>
        <v>0</v>
      </c>
      <c r="C596" s="6" t="str">
        <f t="shared" si="16"/>
        <v/>
      </c>
      <c r="D596" s="6">
        <v>595</v>
      </c>
      <c r="E596" s="6"/>
    </row>
    <row r="597" spans="1:5" x14ac:dyDescent="0.25">
      <c r="A597" t="s">
        <v>4</v>
      </c>
      <c r="B597" s="5">
        <f>'Clubrecords per cat'!R102</f>
        <v>0</v>
      </c>
      <c r="C597" s="6" t="str">
        <f t="shared" si="16"/>
        <v/>
      </c>
      <c r="D597" s="6">
        <v>596</v>
      </c>
      <c r="E597" s="6"/>
    </row>
    <row r="598" spans="1:5" x14ac:dyDescent="0.25">
      <c r="A598" t="s">
        <v>4</v>
      </c>
      <c r="B598" s="5">
        <f>'Clubrecords per cat'!R103</f>
        <v>0</v>
      </c>
      <c r="C598" s="6" t="str">
        <f t="shared" si="16"/>
        <v/>
      </c>
      <c r="D598" s="6">
        <v>597</v>
      </c>
      <c r="E598" s="6"/>
    </row>
    <row r="599" spans="1:5" x14ac:dyDescent="0.25">
      <c r="A599" t="s">
        <v>4</v>
      </c>
      <c r="B599" s="5">
        <f>'Clubrecords per cat'!R104</f>
        <v>0</v>
      </c>
      <c r="C599" s="6" t="str">
        <f t="shared" si="16"/>
        <v/>
      </c>
      <c r="D599" s="6">
        <v>598</v>
      </c>
      <c r="E599" s="6"/>
    </row>
    <row r="600" spans="1:5" x14ac:dyDescent="0.25">
      <c r="A600" t="s">
        <v>4</v>
      </c>
      <c r="B600" s="5">
        <f>'Clubrecords per cat'!R105</f>
        <v>0</v>
      </c>
      <c r="C600" s="6" t="str">
        <f t="shared" si="16"/>
        <v/>
      </c>
      <c r="D600" s="6">
        <v>599</v>
      </c>
      <c r="E600" s="6"/>
    </row>
    <row r="601" spans="1:5" x14ac:dyDescent="0.25">
      <c r="A601" t="s">
        <v>4</v>
      </c>
      <c r="B601" s="5">
        <f>'Clubrecords per cat'!R106</f>
        <v>0</v>
      </c>
      <c r="C601" s="6" t="str">
        <f t="shared" si="16"/>
        <v/>
      </c>
      <c r="D601" s="6">
        <v>600</v>
      </c>
      <c r="E601" s="6"/>
    </row>
    <row r="602" spans="1:5" x14ac:dyDescent="0.25">
      <c r="A602" t="s">
        <v>5</v>
      </c>
      <c r="B602" s="5" t="str">
        <f>'Clubrecords per cat'!U5</f>
        <v>E. BOR</v>
      </c>
      <c r="C602" s="6">
        <f t="shared" si="16"/>
        <v>2</v>
      </c>
      <c r="D602" s="6">
        <v>601</v>
      </c>
      <c r="E602" s="6"/>
    </row>
    <row r="603" spans="1:5" x14ac:dyDescent="0.25">
      <c r="A603" t="s">
        <v>5</v>
      </c>
      <c r="B603" s="5" t="str">
        <f>'Clubrecords per cat'!U6</f>
        <v>M. REKERS</v>
      </c>
      <c r="C603" s="6">
        <f t="shared" si="16"/>
        <v>8</v>
      </c>
      <c r="D603" s="6">
        <v>602</v>
      </c>
      <c r="E603" s="6"/>
    </row>
    <row r="604" spans="1:5" x14ac:dyDescent="0.25">
      <c r="A604" t="s">
        <v>5</v>
      </c>
      <c r="B604" s="5" t="str">
        <f>'Clubrecords per cat'!U7</f>
        <v>E. WESSELS</v>
      </c>
      <c r="C604" s="6">
        <f t="shared" si="16"/>
        <v>7</v>
      </c>
      <c r="D604" s="6">
        <v>603</v>
      </c>
      <c r="E604" s="6"/>
    </row>
    <row r="605" spans="1:5" x14ac:dyDescent="0.25">
      <c r="A605" t="s">
        <v>5</v>
      </c>
      <c r="B605" s="5" t="str">
        <f>'Clubrecords per cat'!U8</f>
        <v>M. REKERS</v>
      </c>
      <c r="C605" s="6">
        <f t="shared" si="16"/>
        <v>8</v>
      </c>
      <c r="D605" s="6">
        <v>604</v>
      </c>
      <c r="E605" s="6"/>
    </row>
    <row r="606" spans="1:5" x14ac:dyDescent="0.25">
      <c r="A606" t="s">
        <v>5</v>
      </c>
      <c r="B606" s="5" t="str">
        <f>'Clubrecords per cat'!U9</f>
        <v>S. KETTING</v>
      </c>
      <c r="C606" s="6">
        <f t="shared" si="16"/>
        <v>2</v>
      </c>
      <c r="D606" s="6">
        <v>605</v>
      </c>
      <c r="E606" s="6"/>
    </row>
    <row r="607" spans="1:5" x14ac:dyDescent="0.25">
      <c r="A607" t="s">
        <v>5</v>
      </c>
      <c r="B607" s="5" t="str">
        <f>'Clubrecords per cat'!U10</f>
        <v>S. WILLEMS</v>
      </c>
      <c r="C607" s="6">
        <f t="shared" si="16"/>
        <v>23</v>
      </c>
      <c r="D607" s="6">
        <v>606</v>
      </c>
      <c r="E607" s="6"/>
    </row>
    <row r="608" spans="1:5" x14ac:dyDescent="0.25">
      <c r="A608" t="s">
        <v>5</v>
      </c>
      <c r="B608" s="5" t="str">
        <f>'Clubrecords per cat'!U11</f>
        <v>S. WILLEMS</v>
      </c>
      <c r="C608" s="6">
        <f t="shared" si="16"/>
        <v>23</v>
      </c>
      <c r="D608" s="6">
        <v>607</v>
      </c>
      <c r="E608" s="6"/>
    </row>
    <row r="609" spans="1:5" x14ac:dyDescent="0.25">
      <c r="A609" t="s">
        <v>5</v>
      </c>
      <c r="B609" s="5" t="str">
        <f>'Clubrecords per cat'!U12</f>
        <v>S. WILLEMS</v>
      </c>
      <c r="C609" s="6">
        <f t="shared" si="16"/>
        <v>23</v>
      </c>
      <c r="D609" s="6">
        <v>608</v>
      </c>
      <c r="E609" s="6"/>
    </row>
    <row r="610" spans="1:5" x14ac:dyDescent="0.25">
      <c r="A610" t="s">
        <v>5</v>
      </c>
      <c r="B610" s="5" t="str">
        <f>'Clubrecords per cat'!U13</f>
        <v>S. WILLEMS</v>
      </c>
      <c r="C610" s="6">
        <f t="shared" si="16"/>
        <v>23</v>
      </c>
      <c r="D610" s="6">
        <v>609</v>
      </c>
      <c r="E610" s="6"/>
    </row>
    <row r="611" spans="1:5" x14ac:dyDescent="0.25">
      <c r="A611" t="s">
        <v>5</v>
      </c>
      <c r="B611" s="5" t="str">
        <f>'Clubrecords per cat'!U14</f>
        <v>S. WILLEMS</v>
      </c>
      <c r="C611" s="6">
        <f t="shared" si="16"/>
        <v>23</v>
      </c>
      <c r="D611" s="6">
        <v>610</v>
      </c>
      <c r="E611" s="6"/>
    </row>
    <row r="612" spans="1:5" x14ac:dyDescent="0.25">
      <c r="A612" t="s">
        <v>5</v>
      </c>
      <c r="B612" s="5" t="str">
        <f>'Clubrecords per cat'!U15</f>
        <v>S. WILLEMS</v>
      </c>
      <c r="C612" s="6">
        <f t="shared" si="16"/>
        <v>23</v>
      </c>
      <c r="D612" s="6">
        <v>611</v>
      </c>
      <c r="E612" s="6"/>
    </row>
    <row r="613" spans="1:5" x14ac:dyDescent="0.25">
      <c r="A613" t="s">
        <v>5</v>
      </c>
      <c r="B613" s="5" t="str">
        <f>'Clubrecords per cat'!U16</f>
        <v>S. WILLEMS</v>
      </c>
      <c r="C613" s="6">
        <f t="shared" si="16"/>
        <v>23</v>
      </c>
      <c r="D613" s="6">
        <v>612</v>
      </c>
      <c r="E613" s="6"/>
    </row>
    <row r="614" spans="1:5" x14ac:dyDescent="0.25">
      <c r="A614" t="s">
        <v>5</v>
      </c>
      <c r="B614" s="5" t="str">
        <f>'Clubrecords per cat'!U17</f>
        <v>S. WILLEMS</v>
      </c>
      <c r="C614" s="6">
        <f t="shared" si="16"/>
        <v>23</v>
      </c>
      <c r="D614" s="6">
        <v>613</v>
      </c>
      <c r="E614" s="6"/>
    </row>
    <row r="615" spans="1:5" x14ac:dyDescent="0.25">
      <c r="A615" t="s">
        <v>5</v>
      </c>
      <c r="B615" s="5" t="str">
        <f>'Clubrecords per cat'!U18</f>
        <v>M. BRUGGINK</v>
      </c>
      <c r="C615" s="6">
        <f t="shared" si="16"/>
        <v>4</v>
      </c>
      <c r="D615" s="6">
        <v>614</v>
      </c>
      <c r="E615" s="6"/>
    </row>
    <row r="616" spans="1:5" x14ac:dyDescent="0.25">
      <c r="A616" t="s">
        <v>5</v>
      </c>
      <c r="B616" s="5" t="str">
        <f>'Clubrecords per cat'!U19</f>
        <v>S. WILLEMS</v>
      </c>
      <c r="C616" s="6">
        <f t="shared" si="16"/>
        <v>23</v>
      </c>
      <c r="D616" s="6">
        <v>615</v>
      </c>
      <c r="E616" s="6"/>
    </row>
    <row r="617" spans="1:5" x14ac:dyDescent="0.25">
      <c r="A617" t="s">
        <v>5</v>
      </c>
      <c r="B617" s="5">
        <f>'Clubrecords per cat'!U21</f>
        <v>0</v>
      </c>
      <c r="C617" s="6" t="str">
        <f t="shared" si="16"/>
        <v/>
      </c>
      <c r="D617" s="6">
        <v>616</v>
      </c>
      <c r="E617" s="6"/>
    </row>
    <row r="618" spans="1:5" x14ac:dyDescent="0.25">
      <c r="A618" t="s">
        <v>5</v>
      </c>
      <c r="B618" s="5" t="str">
        <f>'Clubrecords per cat'!U23</f>
        <v>S. WILLEMS</v>
      </c>
      <c r="C618" s="6">
        <f t="shared" si="16"/>
        <v>23</v>
      </c>
      <c r="D618" s="6">
        <v>617</v>
      </c>
      <c r="E618" s="6"/>
    </row>
    <row r="619" spans="1:5" x14ac:dyDescent="0.25">
      <c r="A619" t="s">
        <v>5</v>
      </c>
      <c r="B619" s="5">
        <f>'Clubrecords per cat'!U24</f>
        <v>0</v>
      </c>
      <c r="C619" s="6" t="str">
        <f t="shared" si="16"/>
        <v/>
      </c>
      <c r="D619" s="6">
        <v>618</v>
      </c>
      <c r="E619" s="6"/>
    </row>
    <row r="620" spans="1:5" x14ac:dyDescent="0.25">
      <c r="A620" t="s">
        <v>5</v>
      </c>
      <c r="B620" s="5">
        <f>'Clubrecords per cat'!U25</f>
        <v>0</v>
      </c>
      <c r="C620" s="6" t="str">
        <f t="shared" si="16"/>
        <v/>
      </c>
      <c r="D620" s="6">
        <v>619</v>
      </c>
      <c r="E620" s="6"/>
    </row>
    <row r="621" spans="1:5" x14ac:dyDescent="0.25">
      <c r="A621" t="s">
        <v>5</v>
      </c>
      <c r="B621" s="5">
        <f>'Clubrecords per cat'!U26</f>
        <v>0</v>
      </c>
      <c r="C621" s="6" t="str">
        <f t="shared" si="16"/>
        <v/>
      </c>
      <c r="D621" s="6">
        <v>620</v>
      </c>
      <c r="E621" s="6"/>
    </row>
    <row r="622" spans="1:5" x14ac:dyDescent="0.25">
      <c r="A622" t="s">
        <v>5</v>
      </c>
      <c r="B622" s="5">
        <f>'Clubrecords per cat'!U27</f>
        <v>0</v>
      </c>
      <c r="C622" s="6" t="str">
        <f t="shared" si="16"/>
        <v/>
      </c>
      <c r="D622" s="6">
        <v>621</v>
      </c>
      <c r="E622" s="6"/>
    </row>
    <row r="623" spans="1:5" x14ac:dyDescent="0.25">
      <c r="A623" t="s">
        <v>5</v>
      </c>
      <c r="B623" s="5">
        <f>'Clubrecords per cat'!U28</f>
        <v>0</v>
      </c>
      <c r="C623" s="6" t="str">
        <f t="shared" si="16"/>
        <v/>
      </c>
      <c r="D623" s="6">
        <v>622</v>
      </c>
      <c r="E623" s="6"/>
    </row>
    <row r="624" spans="1:5" x14ac:dyDescent="0.25">
      <c r="A624" t="s">
        <v>5</v>
      </c>
      <c r="B624" s="5" t="str">
        <f>'Clubrecords per cat'!U29</f>
        <v>M. BRUGGINK</v>
      </c>
      <c r="C624" s="6">
        <f t="shared" si="16"/>
        <v>4</v>
      </c>
      <c r="D624" s="6">
        <v>623</v>
      </c>
      <c r="E624" s="6"/>
    </row>
    <row r="625" spans="1:5" x14ac:dyDescent="0.25">
      <c r="A625" t="s">
        <v>5</v>
      </c>
      <c r="B625" s="5">
        <f>'Clubrecords per cat'!U30</f>
        <v>0</v>
      </c>
      <c r="C625" s="6" t="str">
        <f t="shared" si="16"/>
        <v/>
      </c>
      <c r="D625" s="6">
        <v>624</v>
      </c>
      <c r="E625" s="6"/>
    </row>
    <row r="626" spans="1:5" x14ac:dyDescent="0.25">
      <c r="A626" t="s">
        <v>5</v>
      </c>
      <c r="B626" s="5">
        <f>'Clubrecords per cat'!U31</f>
        <v>0</v>
      </c>
      <c r="C626" s="6" t="str">
        <f t="shared" si="16"/>
        <v/>
      </c>
      <c r="D626" s="6">
        <v>625</v>
      </c>
      <c r="E626" s="6"/>
    </row>
    <row r="627" spans="1:5" x14ac:dyDescent="0.25">
      <c r="A627" t="s">
        <v>5</v>
      </c>
      <c r="B627" s="5">
        <f>'Clubrecords per cat'!U32</f>
        <v>0</v>
      </c>
      <c r="C627" s="6" t="str">
        <f t="shared" si="16"/>
        <v/>
      </c>
      <c r="D627" s="6">
        <v>626</v>
      </c>
      <c r="E627" s="6"/>
    </row>
    <row r="628" spans="1:5" x14ac:dyDescent="0.25">
      <c r="A628" t="s">
        <v>5</v>
      </c>
      <c r="B628" s="5">
        <f>'Clubrecords per cat'!U33</f>
        <v>0</v>
      </c>
      <c r="C628" s="6" t="str">
        <f t="shared" si="16"/>
        <v/>
      </c>
      <c r="D628" s="6">
        <v>627</v>
      </c>
      <c r="E628" s="6"/>
    </row>
    <row r="629" spans="1:5" x14ac:dyDescent="0.25">
      <c r="A629" t="s">
        <v>5</v>
      </c>
      <c r="B629" s="5">
        <f>'Clubrecords per cat'!U34</f>
        <v>0</v>
      </c>
      <c r="C629" s="6" t="str">
        <f t="shared" si="16"/>
        <v/>
      </c>
      <c r="D629" s="6">
        <v>628</v>
      </c>
      <c r="E629" s="6"/>
    </row>
    <row r="630" spans="1:5" x14ac:dyDescent="0.25">
      <c r="A630" t="s">
        <v>5</v>
      </c>
      <c r="B630" s="5">
        <f>'Clubrecords per cat'!U35</f>
        <v>0</v>
      </c>
      <c r="C630" s="6" t="str">
        <f t="shared" si="16"/>
        <v/>
      </c>
      <c r="D630" s="6">
        <v>629</v>
      </c>
      <c r="E630" s="6"/>
    </row>
    <row r="631" spans="1:5" x14ac:dyDescent="0.25">
      <c r="A631" t="s">
        <v>5</v>
      </c>
      <c r="B631" s="5" t="str">
        <f>'Clubrecords per cat'!U36</f>
        <v>M. SMALBRUGGE</v>
      </c>
      <c r="C631" s="6">
        <f t="shared" si="16"/>
        <v>22</v>
      </c>
      <c r="D631" s="6">
        <v>630</v>
      </c>
      <c r="E631" s="6"/>
    </row>
    <row r="632" spans="1:5" x14ac:dyDescent="0.25">
      <c r="A632" t="s">
        <v>5</v>
      </c>
      <c r="B632" s="5" t="str">
        <f>'Clubrecords per cat'!U37</f>
        <v>E. BORGHUIS</v>
      </c>
      <c r="C632" s="6">
        <f t="shared" si="16"/>
        <v>2</v>
      </c>
      <c r="D632" s="6">
        <v>631</v>
      </c>
      <c r="E632" s="6"/>
    </row>
    <row r="633" spans="1:5" x14ac:dyDescent="0.25">
      <c r="A633" t="s">
        <v>5</v>
      </c>
      <c r="B633" s="5" t="str">
        <f>'Clubrecords per cat'!U38</f>
        <v>N. WOLTERINK</v>
      </c>
      <c r="C633" s="6">
        <f t="shared" si="16"/>
        <v>1</v>
      </c>
      <c r="D633" s="6">
        <v>632</v>
      </c>
      <c r="E633" s="6"/>
    </row>
    <row r="634" spans="1:5" x14ac:dyDescent="0.25">
      <c r="A634" t="s">
        <v>5</v>
      </c>
      <c r="B634" s="5" t="str">
        <f>'Clubrecords per cat'!U39</f>
        <v>S. AVERESCH</v>
      </c>
      <c r="C634" s="6">
        <f t="shared" si="16"/>
        <v>12</v>
      </c>
      <c r="D634" s="6">
        <v>633</v>
      </c>
      <c r="E634" s="6"/>
    </row>
    <row r="635" spans="1:5" x14ac:dyDescent="0.25">
      <c r="A635" t="s">
        <v>5</v>
      </c>
      <c r="B635" s="5">
        <f>'Clubrecords per cat'!U40</f>
        <v>0</v>
      </c>
      <c r="C635" s="6" t="str">
        <f t="shared" si="16"/>
        <v/>
      </c>
      <c r="D635" s="6">
        <v>634</v>
      </c>
      <c r="E635" s="6"/>
    </row>
    <row r="636" spans="1:5" x14ac:dyDescent="0.25">
      <c r="A636" t="s">
        <v>5</v>
      </c>
      <c r="B636" s="5">
        <f>'Clubrecords per cat'!U41</f>
        <v>0</v>
      </c>
      <c r="C636" s="6" t="str">
        <f t="shared" si="16"/>
        <v/>
      </c>
      <c r="D636" s="6">
        <v>635</v>
      </c>
      <c r="E636" s="6"/>
    </row>
    <row r="637" spans="1:5" x14ac:dyDescent="0.25">
      <c r="A637" t="s">
        <v>5</v>
      </c>
      <c r="B637" s="5">
        <f>'Clubrecords per cat'!U42</f>
        <v>0</v>
      </c>
      <c r="C637" s="6" t="str">
        <f t="shared" si="16"/>
        <v/>
      </c>
      <c r="D637" s="6">
        <v>636</v>
      </c>
      <c r="E637" s="6"/>
    </row>
    <row r="638" spans="1:5" x14ac:dyDescent="0.25">
      <c r="A638" t="s">
        <v>5</v>
      </c>
      <c r="B638" s="5">
        <f>'Clubrecords per cat'!U43</f>
        <v>0</v>
      </c>
      <c r="C638" s="6" t="str">
        <f t="shared" si="16"/>
        <v/>
      </c>
      <c r="D638" s="6">
        <v>637</v>
      </c>
      <c r="E638" s="6"/>
    </row>
    <row r="639" spans="1:5" x14ac:dyDescent="0.25">
      <c r="A639" t="s">
        <v>5</v>
      </c>
      <c r="B639" s="5">
        <f>'Clubrecords per cat'!U44</f>
        <v>0</v>
      </c>
      <c r="C639" s="6" t="str">
        <f t="shared" si="16"/>
        <v/>
      </c>
      <c r="D639" s="6">
        <v>638</v>
      </c>
      <c r="E639" s="6"/>
    </row>
    <row r="640" spans="1:5" x14ac:dyDescent="0.25">
      <c r="A640" t="s">
        <v>5</v>
      </c>
      <c r="B640" s="5">
        <f>'Clubrecords per cat'!U45</f>
        <v>0</v>
      </c>
      <c r="C640" s="6" t="str">
        <f t="shared" si="16"/>
        <v/>
      </c>
      <c r="D640" s="6">
        <v>639</v>
      </c>
      <c r="E640" s="6"/>
    </row>
    <row r="641" spans="1:5" x14ac:dyDescent="0.25">
      <c r="A641" t="s">
        <v>5</v>
      </c>
      <c r="B641" s="5">
        <f>'Clubrecords per cat'!U46</f>
        <v>0</v>
      </c>
      <c r="C641" s="6" t="str">
        <f t="shared" si="16"/>
        <v/>
      </c>
      <c r="D641" s="6">
        <v>640</v>
      </c>
      <c r="E641" s="6"/>
    </row>
    <row r="642" spans="1:5" x14ac:dyDescent="0.25">
      <c r="A642" t="s">
        <v>5</v>
      </c>
      <c r="B642" s="5">
        <f>'Clubrecords per cat'!U47</f>
        <v>0</v>
      </c>
      <c r="C642" s="6" t="str">
        <f t="shared" ref="C642:C705" si="17">IF(B642=0,"",COUNTIFS(B:B,B642))</f>
        <v/>
      </c>
      <c r="D642" s="6">
        <v>641</v>
      </c>
      <c r="E642" s="6"/>
    </row>
    <row r="643" spans="1:5" x14ac:dyDescent="0.25">
      <c r="A643" t="s">
        <v>5</v>
      </c>
      <c r="B643" s="5">
        <f>'Clubrecords per cat'!U48</f>
        <v>0</v>
      </c>
      <c r="C643" s="6" t="str">
        <f t="shared" si="17"/>
        <v/>
      </c>
      <c r="D643" s="6">
        <v>642</v>
      </c>
      <c r="E643" s="6"/>
    </row>
    <row r="644" spans="1:5" x14ac:dyDescent="0.25">
      <c r="A644" t="s">
        <v>5</v>
      </c>
      <c r="B644" s="5">
        <f>'Clubrecords per cat'!U49</f>
        <v>0</v>
      </c>
      <c r="C644" s="6" t="str">
        <f t="shared" si="17"/>
        <v/>
      </c>
      <c r="D644" s="6">
        <v>643</v>
      </c>
      <c r="E644" s="6"/>
    </row>
    <row r="645" spans="1:5" x14ac:dyDescent="0.25">
      <c r="A645" t="s">
        <v>5</v>
      </c>
      <c r="B645" s="5">
        <f>'Clubrecords per cat'!U50</f>
        <v>0</v>
      </c>
      <c r="C645" s="6" t="str">
        <f t="shared" si="17"/>
        <v/>
      </c>
      <c r="D645" s="6">
        <v>644</v>
      </c>
      <c r="E645" s="6"/>
    </row>
    <row r="646" spans="1:5" x14ac:dyDescent="0.25">
      <c r="A646" t="s">
        <v>5</v>
      </c>
      <c r="B646" s="5">
        <f>'Clubrecords per cat'!U51</f>
        <v>0</v>
      </c>
      <c r="C646" s="6" t="str">
        <f t="shared" si="17"/>
        <v/>
      </c>
      <c r="D646" s="6">
        <v>645</v>
      </c>
      <c r="E646" s="6"/>
    </row>
    <row r="647" spans="1:5" x14ac:dyDescent="0.25">
      <c r="A647" t="s">
        <v>5</v>
      </c>
      <c r="B647" s="5">
        <f>'Clubrecords per cat'!U52</f>
        <v>0</v>
      </c>
      <c r="C647" s="6" t="str">
        <f t="shared" si="17"/>
        <v/>
      </c>
      <c r="D647" s="6">
        <v>646</v>
      </c>
      <c r="E647" s="6"/>
    </row>
    <row r="648" spans="1:5" x14ac:dyDescent="0.25">
      <c r="A648" t="s">
        <v>5</v>
      </c>
      <c r="B648" s="5">
        <f>'Clubrecords per cat'!U53</f>
        <v>0</v>
      </c>
      <c r="C648" s="6" t="str">
        <f t="shared" si="17"/>
        <v/>
      </c>
      <c r="D648" s="6">
        <v>647</v>
      </c>
      <c r="E648" s="6"/>
    </row>
    <row r="649" spans="1:5" x14ac:dyDescent="0.25">
      <c r="A649" t="s">
        <v>5</v>
      </c>
      <c r="B649" s="5">
        <f>'Clubrecords per cat'!U54</f>
        <v>0</v>
      </c>
      <c r="C649" s="6" t="str">
        <f t="shared" si="17"/>
        <v/>
      </c>
      <c r="D649" s="6">
        <v>648</v>
      </c>
      <c r="E649" s="6"/>
    </row>
    <row r="650" spans="1:5" x14ac:dyDescent="0.25">
      <c r="A650" t="s">
        <v>5</v>
      </c>
      <c r="B650" s="5">
        <f>'Clubrecords per cat'!U55</f>
        <v>0</v>
      </c>
      <c r="C650" s="6" t="str">
        <f t="shared" si="17"/>
        <v/>
      </c>
      <c r="D650" s="6">
        <v>649</v>
      </c>
      <c r="E650" s="6"/>
    </row>
    <row r="651" spans="1:5" x14ac:dyDescent="0.25">
      <c r="A651" t="s">
        <v>5</v>
      </c>
      <c r="B651" s="5">
        <f>'Clubrecords per cat'!U56</f>
        <v>0</v>
      </c>
      <c r="C651" s="6" t="str">
        <f t="shared" si="17"/>
        <v/>
      </c>
      <c r="D651" s="6">
        <v>650</v>
      </c>
      <c r="E651" s="6"/>
    </row>
    <row r="652" spans="1:5" x14ac:dyDescent="0.25">
      <c r="A652" t="s">
        <v>5</v>
      </c>
      <c r="B652" s="5">
        <f>'Clubrecords per cat'!U57</f>
        <v>0</v>
      </c>
      <c r="C652" s="6" t="str">
        <f t="shared" si="17"/>
        <v/>
      </c>
      <c r="D652" s="6">
        <v>651</v>
      </c>
      <c r="E652" s="6"/>
    </row>
    <row r="653" spans="1:5" x14ac:dyDescent="0.25">
      <c r="A653" t="s">
        <v>5</v>
      </c>
      <c r="B653" s="5">
        <f>'Clubrecords per cat'!U58</f>
        <v>0</v>
      </c>
      <c r="C653" s="6" t="str">
        <f t="shared" si="17"/>
        <v/>
      </c>
      <c r="D653" s="6">
        <v>652</v>
      </c>
      <c r="E653" s="6"/>
    </row>
    <row r="654" spans="1:5" x14ac:dyDescent="0.25">
      <c r="A654" t="s">
        <v>5</v>
      </c>
      <c r="B654" s="5">
        <f>'Clubrecords per cat'!U59</f>
        <v>0</v>
      </c>
      <c r="C654" s="6" t="str">
        <f t="shared" si="17"/>
        <v/>
      </c>
      <c r="D654" s="6">
        <v>653</v>
      </c>
      <c r="E654" s="6"/>
    </row>
    <row r="655" spans="1:5" x14ac:dyDescent="0.25">
      <c r="A655" t="s">
        <v>5</v>
      </c>
      <c r="B655" s="5" t="str">
        <f>'Clubrecords per cat'!U60</f>
        <v>S. WILLEMS</v>
      </c>
      <c r="C655" s="6">
        <f t="shared" si="17"/>
        <v>23</v>
      </c>
      <c r="D655" s="6">
        <v>654</v>
      </c>
      <c r="E655" s="6"/>
    </row>
    <row r="656" spans="1:5" x14ac:dyDescent="0.25">
      <c r="A656" t="s">
        <v>5</v>
      </c>
      <c r="B656" s="5" t="str">
        <f>'Clubrecords per cat'!U61</f>
        <v>K. KOLTHOF</v>
      </c>
      <c r="C656" s="6">
        <f t="shared" si="17"/>
        <v>4</v>
      </c>
      <c r="D656" s="6">
        <v>655</v>
      </c>
      <c r="E656" s="6"/>
    </row>
    <row r="657" spans="1:5" x14ac:dyDescent="0.25">
      <c r="A657" t="s">
        <v>5</v>
      </c>
      <c r="B657" s="5">
        <f>'Clubrecords per cat'!U62</f>
        <v>0</v>
      </c>
      <c r="C657" s="6" t="str">
        <f t="shared" si="17"/>
        <v/>
      </c>
      <c r="D657" s="6">
        <v>656</v>
      </c>
      <c r="E657" s="6"/>
    </row>
    <row r="658" spans="1:5" x14ac:dyDescent="0.25">
      <c r="A658" t="s">
        <v>5</v>
      </c>
      <c r="B658" s="5" t="str">
        <f>'Clubrecords per cat'!U63</f>
        <v>N. WESSELS</v>
      </c>
      <c r="C658" s="6">
        <f t="shared" si="17"/>
        <v>18</v>
      </c>
      <c r="D658" s="6">
        <v>657</v>
      </c>
      <c r="E658" s="6"/>
    </row>
    <row r="659" spans="1:5" x14ac:dyDescent="0.25">
      <c r="A659" t="s">
        <v>5</v>
      </c>
      <c r="B659" s="5" t="str">
        <f>'Clubrecords per cat'!U64</f>
        <v>W. NIJMEIJER</v>
      </c>
      <c r="C659" s="6">
        <f t="shared" si="17"/>
        <v>10</v>
      </c>
      <c r="D659" s="6">
        <v>658</v>
      </c>
      <c r="E659" s="6"/>
    </row>
    <row r="660" spans="1:5" x14ac:dyDescent="0.25">
      <c r="A660" t="s">
        <v>5</v>
      </c>
      <c r="B660" s="5">
        <f>'Clubrecords per cat'!U65</f>
        <v>0</v>
      </c>
      <c r="C660" s="6" t="str">
        <f t="shared" si="17"/>
        <v/>
      </c>
      <c r="D660" s="6">
        <v>659</v>
      </c>
      <c r="E660" s="6"/>
    </row>
    <row r="661" spans="1:5" x14ac:dyDescent="0.25">
      <c r="A661" t="s">
        <v>5</v>
      </c>
      <c r="B661" s="5">
        <f>'Clubrecords per cat'!U66</f>
        <v>0</v>
      </c>
      <c r="C661" s="6" t="str">
        <f t="shared" si="17"/>
        <v/>
      </c>
      <c r="D661" s="6">
        <v>660</v>
      </c>
      <c r="E661" s="6"/>
    </row>
    <row r="662" spans="1:5" x14ac:dyDescent="0.25">
      <c r="A662" t="s">
        <v>5</v>
      </c>
      <c r="B662" s="5" t="str">
        <f>'Clubrecords per cat'!U67</f>
        <v>C. WEGDAM</v>
      </c>
      <c r="C662" s="6">
        <f t="shared" si="17"/>
        <v>6</v>
      </c>
      <c r="D662" s="6">
        <v>661</v>
      </c>
      <c r="E662" s="6"/>
    </row>
    <row r="663" spans="1:5" x14ac:dyDescent="0.25">
      <c r="A663" t="s">
        <v>5</v>
      </c>
      <c r="B663" s="5">
        <f>'Clubrecords per cat'!U68</f>
        <v>0</v>
      </c>
      <c r="C663" s="6" t="str">
        <f t="shared" si="17"/>
        <v/>
      </c>
      <c r="D663" s="6">
        <v>662</v>
      </c>
      <c r="E663" s="6"/>
    </row>
    <row r="664" spans="1:5" x14ac:dyDescent="0.25">
      <c r="A664" t="s">
        <v>5</v>
      </c>
      <c r="B664" s="5" t="str">
        <f>'Clubrecords per cat'!U69</f>
        <v>S. KETTING</v>
      </c>
      <c r="C664" s="6">
        <f t="shared" si="17"/>
        <v>2</v>
      </c>
      <c r="D664" s="6">
        <v>663</v>
      </c>
      <c r="E664" s="6"/>
    </row>
    <row r="665" spans="1:5" x14ac:dyDescent="0.25">
      <c r="A665" t="s">
        <v>5</v>
      </c>
      <c r="B665" s="5">
        <f>'Clubrecords per cat'!U70</f>
        <v>0</v>
      </c>
      <c r="C665" s="6" t="str">
        <f t="shared" si="17"/>
        <v/>
      </c>
      <c r="D665" s="6">
        <v>664</v>
      </c>
      <c r="E665" s="6"/>
    </row>
    <row r="666" spans="1:5" x14ac:dyDescent="0.25">
      <c r="A666" t="s">
        <v>5</v>
      </c>
      <c r="B666" s="5">
        <f>'Clubrecords per cat'!U71</f>
        <v>0</v>
      </c>
      <c r="C666" s="6" t="str">
        <f t="shared" si="17"/>
        <v/>
      </c>
      <c r="D666" s="6">
        <v>665</v>
      </c>
      <c r="E666" s="6"/>
    </row>
    <row r="667" spans="1:5" x14ac:dyDescent="0.25">
      <c r="A667" t="s">
        <v>5</v>
      </c>
      <c r="B667" s="5">
        <f>'Clubrecords per cat'!U72</f>
        <v>0</v>
      </c>
      <c r="C667" s="6" t="str">
        <f t="shared" si="17"/>
        <v/>
      </c>
      <c r="D667" s="6">
        <v>666</v>
      </c>
      <c r="E667" s="6"/>
    </row>
    <row r="668" spans="1:5" x14ac:dyDescent="0.25">
      <c r="A668" t="s">
        <v>5</v>
      </c>
      <c r="B668" s="5" t="str">
        <f>'Clubrecords per cat'!U73</f>
        <v>M. REKERS</v>
      </c>
      <c r="C668" s="6">
        <f t="shared" si="17"/>
        <v>8</v>
      </c>
      <c r="D668" s="6">
        <v>667</v>
      </c>
      <c r="E668" s="6"/>
    </row>
    <row r="669" spans="1:5" x14ac:dyDescent="0.25">
      <c r="A669" t="s">
        <v>5</v>
      </c>
      <c r="B669" s="5" t="str">
        <f>'Clubrecords per cat'!U74</f>
        <v>M. REKERS</v>
      </c>
      <c r="C669" s="6">
        <f t="shared" si="17"/>
        <v>8</v>
      </c>
      <c r="D669" s="6">
        <v>668</v>
      </c>
      <c r="E669" s="6"/>
    </row>
    <row r="670" spans="1:5" x14ac:dyDescent="0.25">
      <c r="A670" t="s">
        <v>5</v>
      </c>
      <c r="B670" s="5" t="str">
        <f>'Clubrecords per cat'!U75</f>
        <v>H. WESSELS</v>
      </c>
      <c r="C670" s="6">
        <f t="shared" si="17"/>
        <v>2</v>
      </c>
      <c r="D670" s="6">
        <v>669</v>
      </c>
      <c r="E670" s="6"/>
    </row>
    <row r="671" spans="1:5" x14ac:dyDescent="0.25">
      <c r="A671" t="s">
        <v>5</v>
      </c>
      <c r="B671" s="5">
        <f>'Clubrecords per cat'!U76</f>
        <v>0</v>
      </c>
      <c r="C671" s="6" t="str">
        <f t="shared" si="17"/>
        <v/>
      </c>
      <c r="D671" s="6">
        <v>670</v>
      </c>
      <c r="E671" s="6"/>
    </row>
    <row r="672" spans="1:5" x14ac:dyDescent="0.25">
      <c r="A672" t="s">
        <v>5</v>
      </c>
      <c r="B672" s="5" t="str">
        <f>'Clubrecords per cat'!U77</f>
        <v>M. REKERS</v>
      </c>
      <c r="C672" s="6">
        <f t="shared" si="17"/>
        <v>8</v>
      </c>
      <c r="D672" s="6">
        <v>671</v>
      </c>
      <c r="E672" s="6"/>
    </row>
    <row r="673" spans="1:5" x14ac:dyDescent="0.25">
      <c r="A673" t="s">
        <v>5</v>
      </c>
      <c r="B673" s="5">
        <f>'Clubrecords per cat'!U78</f>
        <v>0</v>
      </c>
      <c r="C673" s="6" t="str">
        <f t="shared" si="17"/>
        <v/>
      </c>
      <c r="D673" s="6">
        <v>672</v>
      </c>
      <c r="E673" s="6"/>
    </row>
    <row r="674" spans="1:5" x14ac:dyDescent="0.25">
      <c r="A674" t="s">
        <v>5</v>
      </c>
      <c r="B674" s="5">
        <f>'Clubrecords per cat'!U79</f>
        <v>0</v>
      </c>
      <c r="C674" s="6" t="str">
        <f t="shared" si="17"/>
        <v/>
      </c>
      <c r="D674" s="6">
        <v>673</v>
      </c>
      <c r="E674" s="6"/>
    </row>
    <row r="675" spans="1:5" x14ac:dyDescent="0.25">
      <c r="A675" t="s">
        <v>5</v>
      </c>
      <c r="B675" s="5">
        <f>'Clubrecords per cat'!U80</f>
        <v>0</v>
      </c>
      <c r="C675" s="6" t="str">
        <f t="shared" si="17"/>
        <v/>
      </c>
      <c r="D675" s="6">
        <v>674</v>
      </c>
      <c r="E675" s="6"/>
    </row>
    <row r="676" spans="1:5" x14ac:dyDescent="0.25">
      <c r="A676" t="s">
        <v>5</v>
      </c>
      <c r="B676" s="5">
        <f>'Clubrecords per cat'!U81</f>
        <v>0</v>
      </c>
      <c r="C676" s="6" t="str">
        <f t="shared" si="17"/>
        <v/>
      </c>
      <c r="D676" s="6">
        <v>675</v>
      </c>
      <c r="E676" s="6"/>
    </row>
    <row r="677" spans="1:5" x14ac:dyDescent="0.25">
      <c r="A677" t="s">
        <v>5</v>
      </c>
      <c r="B677" s="5" t="str">
        <f>'Clubrecords per cat'!U82</f>
        <v>S. WILLEMS</v>
      </c>
      <c r="C677" s="6">
        <f t="shared" si="17"/>
        <v>23</v>
      </c>
      <c r="D677" s="6">
        <v>676</v>
      </c>
      <c r="E677" s="6"/>
    </row>
    <row r="678" spans="1:5" x14ac:dyDescent="0.25">
      <c r="A678" t="s">
        <v>5</v>
      </c>
      <c r="B678" s="5">
        <f>'Clubrecords per cat'!U83</f>
        <v>0</v>
      </c>
      <c r="C678" s="6" t="str">
        <f t="shared" si="17"/>
        <v/>
      </c>
      <c r="D678" s="6">
        <v>677</v>
      </c>
      <c r="E678" s="6"/>
    </row>
    <row r="679" spans="1:5" x14ac:dyDescent="0.25">
      <c r="A679" t="s">
        <v>5</v>
      </c>
      <c r="B679" s="5" t="str">
        <f>'Clubrecords per cat'!U84</f>
        <v>M. SMALBRUGGE</v>
      </c>
      <c r="C679" s="6">
        <f t="shared" si="17"/>
        <v>22</v>
      </c>
      <c r="D679" s="6">
        <v>678</v>
      </c>
      <c r="E679" s="6"/>
    </row>
    <row r="680" spans="1:5" x14ac:dyDescent="0.25">
      <c r="A680" t="s">
        <v>5</v>
      </c>
      <c r="B680" s="5">
        <f>'Clubrecords per cat'!U85</f>
        <v>0</v>
      </c>
      <c r="C680" s="6" t="str">
        <f t="shared" si="17"/>
        <v/>
      </c>
      <c r="D680" s="6">
        <v>679</v>
      </c>
      <c r="E680" s="6"/>
    </row>
    <row r="681" spans="1:5" x14ac:dyDescent="0.25">
      <c r="A681" t="s">
        <v>5</v>
      </c>
      <c r="B681" s="5">
        <f>'Clubrecords per cat'!U86</f>
        <v>0</v>
      </c>
      <c r="C681" s="6" t="str">
        <f t="shared" si="17"/>
        <v/>
      </c>
      <c r="D681" s="6">
        <v>680</v>
      </c>
      <c r="E681" s="6"/>
    </row>
    <row r="682" spans="1:5" x14ac:dyDescent="0.25">
      <c r="A682" t="s">
        <v>5</v>
      </c>
      <c r="B682" s="5">
        <f>'Clubrecords per cat'!U87</f>
        <v>0</v>
      </c>
      <c r="C682" s="6" t="str">
        <f t="shared" si="17"/>
        <v/>
      </c>
      <c r="D682" s="6">
        <v>681</v>
      </c>
      <c r="E682" s="6"/>
    </row>
    <row r="683" spans="1:5" x14ac:dyDescent="0.25">
      <c r="A683" t="s">
        <v>5</v>
      </c>
      <c r="B683" s="5">
        <f>'Clubrecords per cat'!U88</f>
        <v>0</v>
      </c>
      <c r="C683" s="6" t="str">
        <f t="shared" si="17"/>
        <v/>
      </c>
      <c r="D683" s="6">
        <v>682</v>
      </c>
      <c r="E683" s="6"/>
    </row>
    <row r="684" spans="1:5" x14ac:dyDescent="0.25">
      <c r="A684" t="s">
        <v>5</v>
      </c>
      <c r="B684" s="5">
        <f>'Clubrecords per cat'!U89</f>
        <v>0</v>
      </c>
      <c r="C684" s="6" t="str">
        <f t="shared" si="17"/>
        <v/>
      </c>
      <c r="D684" s="6">
        <v>683</v>
      </c>
      <c r="E684" s="6"/>
    </row>
    <row r="685" spans="1:5" x14ac:dyDescent="0.25">
      <c r="A685" t="s">
        <v>5</v>
      </c>
      <c r="B685" s="5" t="str">
        <f>'Clubrecords per cat'!U90</f>
        <v>M. SMALBRUGGE</v>
      </c>
      <c r="C685" s="6">
        <f t="shared" si="17"/>
        <v>22</v>
      </c>
      <c r="D685" s="6">
        <v>684</v>
      </c>
      <c r="E685" s="6"/>
    </row>
    <row r="686" spans="1:5" x14ac:dyDescent="0.25">
      <c r="A686" t="s">
        <v>5</v>
      </c>
      <c r="B686" s="5" t="str">
        <f>'Clubrecords per cat'!U91</f>
        <v>M. REKERS</v>
      </c>
      <c r="C686" s="6">
        <f t="shared" si="17"/>
        <v>8</v>
      </c>
      <c r="D686" s="6">
        <v>685</v>
      </c>
      <c r="E686" s="6"/>
    </row>
    <row r="687" spans="1:5" x14ac:dyDescent="0.25">
      <c r="A687" t="s">
        <v>5</v>
      </c>
      <c r="B687" s="5">
        <f>'Clubrecords per cat'!U92</f>
        <v>0</v>
      </c>
      <c r="C687" s="6" t="str">
        <f t="shared" si="17"/>
        <v/>
      </c>
      <c r="D687" s="6">
        <v>686</v>
      </c>
      <c r="E687" s="6"/>
    </row>
    <row r="688" spans="1:5" x14ac:dyDescent="0.25">
      <c r="A688" t="s">
        <v>5</v>
      </c>
      <c r="B688" s="5" t="str">
        <f>'Clubrecords per cat'!U93</f>
        <v>N. WESSELS</v>
      </c>
      <c r="C688" s="6">
        <f t="shared" si="17"/>
        <v>18</v>
      </c>
      <c r="D688" s="6">
        <v>687</v>
      </c>
      <c r="E688" s="6"/>
    </row>
    <row r="689" spans="1:5" x14ac:dyDescent="0.25">
      <c r="A689" t="s">
        <v>5</v>
      </c>
      <c r="B689" s="5">
        <f>'Clubrecords per cat'!U94</f>
        <v>0</v>
      </c>
      <c r="C689" s="6" t="str">
        <f t="shared" si="17"/>
        <v/>
      </c>
      <c r="D689" s="6">
        <v>688</v>
      </c>
      <c r="E689" s="6"/>
    </row>
    <row r="690" spans="1:5" x14ac:dyDescent="0.25">
      <c r="A690" t="s">
        <v>5</v>
      </c>
      <c r="B690" s="5">
        <f>'Clubrecords per cat'!U95</f>
        <v>0</v>
      </c>
      <c r="C690" s="6" t="str">
        <f t="shared" si="17"/>
        <v/>
      </c>
      <c r="D690" s="6">
        <v>689</v>
      </c>
      <c r="E690" s="6"/>
    </row>
    <row r="691" spans="1:5" x14ac:dyDescent="0.25">
      <c r="A691" t="s">
        <v>5</v>
      </c>
      <c r="B691" s="5">
        <f>'Clubrecords per cat'!U96</f>
        <v>0</v>
      </c>
      <c r="C691" s="6" t="str">
        <f t="shared" si="17"/>
        <v/>
      </c>
      <c r="D691" s="6">
        <v>690</v>
      </c>
      <c r="E691" s="6"/>
    </row>
    <row r="692" spans="1:5" x14ac:dyDescent="0.25">
      <c r="A692" t="s">
        <v>5</v>
      </c>
      <c r="B692" s="5">
        <f>'Clubrecords per cat'!U97</f>
        <v>0</v>
      </c>
      <c r="C692" s="6" t="str">
        <f t="shared" si="17"/>
        <v/>
      </c>
      <c r="D692" s="6">
        <v>691</v>
      </c>
      <c r="E692" s="6"/>
    </row>
    <row r="693" spans="1:5" x14ac:dyDescent="0.25">
      <c r="A693" t="s">
        <v>5</v>
      </c>
      <c r="B693" s="5">
        <f>'Clubrecords per cat'!U98</f>
        <v>0</v>
      </c>
      <c r="C693" s="6" t="str">
        <f t="shared" si="17"/>
        <v/>
      </c>
      <c r="D693" s="6">
        <v>692</v>
      </c>
      <c r="E693" s="6"/>
    </row>
    <row r="694" spans="1:5" x14ac:dyDescent="0.25">
      <c r="A694" t="s">
        <v>5</v>
      </c>
      <c r="B694" s="5">
        <f>'Clubrecords per cat'!U99</f>
        <v>0</v>
      </c>
      <c r="C694" s="6" t="str">
        <f t="shared" si="17"/>
        <v/>
      </c>
      <c r="D694" s="6">
        <v>693</v>
      </c>
      <c r="E694" s="6"/>
    </row>
    <row r="695" spans="1:5" x14ac:dyDescent="0.25">
      <c r="A695" t="s">
        <v>5</v>
      </c>
      <c r="B695" s="5">
        <f>'Clubrecords per cat'!U100</f>
        <v>0</v>
      </c>
      <c r="C695" s="6" t="str">
        <f t="shared" si="17"/>
        <v/>
      </c>
      <c r="D695" s="6">
        <v>694</v>
      </c>
      <c r="E695" s="6"/>
    </row>
    <row r="696" spans="1:5" x14ac:dyDescent="0.25">
      <c r="A696" t="s">
        <v>5</v>
      </c>
      <c r="B696" s="5">
        <f>'Clubrecords per cat'!U101</f>
        <v>0</v>
      </c>
      <c r="C696" s="6" t="str">
        <f t="shared" si="17"/>
        <v/>
      </c>
      <c r="D696" s="6">
        <v>695</v>
      </c>
      <c r="E696" s="6"/>
    </row>
    <row r="697" spans="1:5" x14ac:dyDescent="0.25">
      <c r="A697" t="s">
        <v>5</v>
      </c>
      <c r="B697" s="5">
        <f>'Clubrecords per cat'!U102</f>
        <v>0</v>
      </c>
      <c r="C697" s="6" t="str">
        <f t="shared" si="17"/>
        <v/>
      </c>
      <c r="D697" s="6">
        <v>696</v>
      </c>
      <c r="E697" s="6"/>
    </row>
    <row r="698" spans="1:5" x14ac:dyDescent="0.25">
      <c r="A698" t="s">
        <v>5</v>
      </c>
      <c r="B698" s="5">
        <f>'Clubrecords per cat'!U103</f>
        <v>0</v>
      </c>
      <c r="C698" s="6" t="str">
        <f t="shared" si="17"/>
        <v/>
      </c>
      <c r="D698" s="6">
        <v>697</v>
      </c>
      <c r="E698" s="6"/>
    </row>
    <row r="699" spans="1:5" x14ac:dyDescent="0.25">
      <c r="A699" t="s">
        <v>5</v>
      </c>
      <c r="B699" s="5">
        <f>'Clubrecords per cat'!U104</f>
        <v>0</v>
      </c>
      <c r="C699" s="6" t="str">
        <f t="shared" si="17"/>
        <v/>
      </c>
      <c r="D699" s="6">
        <v>698</v>
      </c>
      <c r="E699" s="6"/>
    </row>
    <row r="700" spans="1:5" x14ac:dyDescent="0.25">
      <c r="A700" t="s">
        <v>5</v>
      </c>
      <c r="B700" s="5">
        <f>'Clubrecords per cat'!U105</f>
        <v>0</v>
      </c>
      <c r="C700" s="6" t="str">
        <f t="shared" si="17"/>
        <v/>
      </c>
      <c r="D700" s="6">
        <v>699</v>
      </c>
      <c r="E700" s="6"/>
    </row>
    <row r="701" spans="1:5" x14ac:dyDescent="0.25">
      <c r="A701" t="s">
        <v>5</v>
      </c>
      <c r="B701" s="5">
        <f>'Clubrecords per cat'!U106</f>
        <v>0</v>
      </c>
      <c r="C701" s="6" t="str">
        <f t="shared" si="17"/>
        <v/>
      </c>
      <c r="D701" s="6">
        <v>700</v>
      </c>
      <c r="E701" s="6"/>
    </row>
    <row r="702" spans="1:5" x14ac:dyDescent="0.25">
      <c r="A702" t="s">
        <v>6</v>
      </c>
      <c r="B702" s="5" t="str">
        <f>'Clubrecords per cat'!X5</f>
        <v>W. STUIVER</v>
      </c>
      <c r="C702" s="6">
        <f t="shared" si="17"/>
        <v>1</v>
      </c>
      <c r="D702" s="6">
        <v>701</v>
      </c>
      <c r="E702" s="6"/>
    </row>
    <row r="703" spans="1:5" x14ac:dyDescent="0.25">
      <c r="A703" t="s">
        <v>6</v>
      </c>
      <c r="B703" s="5" t="str">
        <f>'Clubrecords per cat'!X6</f>
        <v>J.W. DANGREMOND</v>
      </c>
      <c r="C703" s="6">
        <f t="shared" si="17"/>
        <v>15</v>
      </c>
      <c r="D703" s="6">
        <v>702</v>
      </c>
      <c r="E703" s="6"/>
    </row>
    <row r="704" spans="1:5" x14ac:dyDescent="0.25">
      <c r="A704" t="s">
        <v>6</v>
      </c>
      <c r="B704" s="5" t="str">
        <f>'Clubrecords per cat'!X7</f>
        <v>I. KAYA</v>
      </c>
      <c r="C704" s="6">
        <f t="shared" si="17"/>
        <v>2</v>
      </c>
      <c r="D704" s="6">
        <v>703</v>
      </c>
      <c r="E704" s="6"/>
    </row>
    <row r="705" spans="1:5" x14ac:dyDescent="0.25">
      <c r="A705" t="s">
        <v>6</v>
      </c>
      <c r="B705" s="5" t="str">
        <f>'Clubrecords per cat'!X8</f>
        <v>R. WILLEMS</v>
      </c>
      <c r="C705" s="6">
        <f t="shared" si="17"/>
        <v>4</v>
      </c>
      <c r="D705" s="6">
        <v>704</v>
      </c>
      <c r="E705" s="6"/>
    </row>
    <row r="706" spans="1:5" x14ac:dyDescent="0.25">
      <c r="A706" t="s">
        <v>6</v>
      </c>
      <c r="B706" s="5" t="str">
        <f>'Clubrecords per cat'!X9</f>
        <v>N. DENNEKAMP</v>
      </c>
      <c r="C706" s="6">
        <f t="shared" ref="C706:C769" si="18">IF(B706=0,"",COUNTIFS(B:B,B706))</f>
        <v>39</v>
      </c>
      <c r="D706" s="6">
        <v>705</v>
      </c>
      <c r="E706" s="6"/>
    </row>
    <row r="707" spans="1:5" x14ac:dyDescent="0.25">
      <c r="A707" t="s">
        <v>6</v>
      </c>
      <c r="B707" s="5" t="str">
        <f>'Clubrecords per cat'!X10</f>
        <v>S. GOORMAN</v>
      </c>
      <c r="C707" s="6">
        <f t="shared" si="18"/>
        <v>14</v>
      </c>
      <c r="D707" s="6">
        <v>706</v>
      </c>
      <c r="E707" s="6"/>
    </row>
    <row r="708" spans="1:5" x14ac:dyDescent="0.25">
      <c r="A708" t="s">
        <v>6</v>
      </c>
      <c r="B708" s="5" t="str">
        <f>'Clubrecords per cat'!X11</f>
        <v>S. NIJZINK</v>
      </c>
      <c r="C708" s="6">
        <f t="shared" si="18"/>
        <v>7</v>
      </c>
      <c r="D708" s="6">
        <v>707</v>
      </c>
      <c r="E708" s="6"/>
    </row>
    <row r="709" spans="1:5" x14ac:dyDescent="0.25">
      <c r="A709" t="s">
        <v>6</v>
      </c>
      <c r="B709" s="5" t="str">
        <f>'Clubrecords per cat'!X12</f>
        <v>S. GOORMAN</v>
      </c>
      <c r="C709" s="6">
        <f t="shared" si="18"/>
        <v>14</v>
      </c>
      <c r="D709" s="6">
        <v>708</v>
      </c>
      <c r="E709" s="6"/>
    </row>
    <row r="710" spans="1:5" x14ac:dyDescent="0.25">
      <c r="A710" t="s">
        <v>6</v>
      </c>
      <c r="B710" s="5" t="str">
        <f>'Clubrecords per cat'!X13</f>
        <v>W. DENNEKAMP</v>
      </c>
      <c r="C710" s="6">
        <f t="shared" si="18"/>
        <v>37</v>
      </c>
      <c r="D710" s="6">
        <v>709</v>
      </c>
      <c r="E710" s="6"/>
    </row>
    <row r="711" spans="1:5" x14ac:dyDescent="0.25">
      <c r="A711" t="s">
        <v>6</v>
      </c>
      <c r="B711" s="5" t="str">
        <f>'Clubrecords per cat'!X14</f>
        <v>S. NIJZINK</v>
      </c>
      <c r="C711" s="6">
        <f t="shared" si="18"/>
        <v>7</v>
      </c>
      <c r="D711" s="6">
        <v>710</v>
      </c>
      <c r="E711" s="6"/>
    </row>
    <row r="712" spans="1:5" x14ac:dyDescent="0.25">
      <c r="A712" t="s">
        <v>6</v>
      </c>
      <c r="B712" s="5" t="str">
        <f>'Clubrecords per cat'!X15</f>
        <v>S. NIJZINK</v>
      </c>
      <c r="C712" s="6">
        <f t="shared" si="18"/>
        <v>7</v>
      </c>
      <c r="D712" s="6">
        <v>711</v>
      </c>
      <c r="E712" s="6"/>
    </row>
    <row r="713" spans="1:5" x14ac:dyDescent="0.25">
      <c r="A713" t="s">
        <v>6</v>
      </c>
      <c r="B713" s="5" t="str">
        <f>'Clubrecords per cat'!X16</f>
        <v>K. NIJZINK</v>
      </c>
      <c r="C713" s="6">
        <f t="shared" si="18"/>
        <v>5</v>
      </c>
      <c r="D713" s="6">
        <v>712</v>
      </c>
      <c r="E713" s="6"/>
    </row>
    <row r="714" spans="1:5" x14ac:dyDescent="0.25">
      <c r="A714" t="s">
        <v>6</v>
      </c>
      <c r="B714" s="5" t="str">
        <f>'Clubrecords per cat'!X17</f>
        <v>I. KAYA</v>
      </c>
      <c r="C714" s="6">
        <f t="shared" si="18"/>
        <v>2</v>
      </c>
      <c r="D714" s="6">
        <v>713</v>
      </c>
      <c r="E714" s="6"/>
    </row>
    <row r="715" spans="1:5" x14ac:dyDescent="0.25">
      <c r="A715" t="s">
        <v>6</v>
      </c>
      <c r="B715" s="5">
        <f>'Clubrecords per cat'!X18</f>
        <v>0</v>
      </c>
      <c r="C715" s="6" t="str">
        <f t="shared" si="18"/>
        <v/>
      </c>
      <c r="D715" s="6">
        <v>714</v>
      </c>
      <c r="E715" s="6"/>
    </row>
    <row r="716" spans="1:5" x14ac:dyDescent="0.25">
      <c r="A716" t="s">
        <v>6</v>
      </c>
      <c r="B716" s="5" t="str">
        <f>'Clubrecords per cat'!X19</f>
        <v>M. SWABEDISSEN</v>
      </c>
      <c r="C716" s="6">
        <f t="shared" si="18"/>
        <v>13</v>
      </c>
      <c r="D716" s="6">
        <v>715</v>
      </c>
      <c r="E716" s="6"/>
    </row>
    <row r="717" spans="1:5" x14ac:dyDescent="0.25">
      <c r="A717" t="s">
        <v>6</v>
      </c>
      <c r="B717" s="5">
        <f>'Clubrecords per cat'!X21</f>
        <v>0</v>
      </c>
      <c r="C717" s="6" t="str">
        <f t="shared" si="18"/>
        <v/>
      </c>
      <c r="D717" s="6">
        <v>716</v>
      </c>
      <c r="E717" s="6"/>
    </row>
    <row r="718" spans="1:5" x14ac:dyDescent="0.25">
      <c r="A718" t="s">
        <v>6</v>
      </c>
      <c r="B718" s="5" t="str">
        <f>'Clubrecords per cat'!X23</f>
        <v>S. NIJZINK</v>
      </c>
      <c r="C718" s="6">
        <f t="shared" si="18"/>
        <v>7</v>
      </c>
      <c r="D718" s="6">
        <v>717</v>
      </c>
      <c r="E718" s="6"/>
    </row>
    <row r="719" spans="1:5" x14ac:dyDescent="0.25">
      <c r="A719" t="s">
        <v>6</v>
      </c>
      <c r="B719" s="5" t="str">
        <f>'Clubrecords per cat'!X24</f>
        <v>M. SWABEDISSEN</v>
      </c>
      <c r="C719" s="6">
        <f t="shared" si="18"/>
        <v>13</v>
      </c>
      <c r="D719" s="6">
        <v>718</v>
      </c>
      <c r="E719" s="6"/>
    </row>
    <row r="720" spans="1:5" x14ac:dyDescent="0.25">
      <c r="A720" t="s">
        <v>6</v>
      </c>
      <c r="B720" s="5">
        <f>'Clubrecords per cat'!X25</f>
        <v>0</v>
      </c>
      <c r="C720" s="6" t="str">
        <f t="shared" si="18"/>
        <v/>
      </c>
      <c r="D720" s="6">
        <v>719</v>
      </c>
      <c r="E720" s="6"/>
    </row>
    <row r="721" spans="1:5" x14ac:dyDescent="0.25">
      <c r="A721" t="s">
        <v>6</v>
      </c>
      <c r="B721" s="5">
        <f>'Clubrecords per cat'!X26</f>
        <v>0</v>
      </c>
      <c r="C721" s="6" t="str">
        <f t="shared" si="18"/>
        <v/>
      </c>
      <c r="D721" s="6">
        <v>720</v>
      </c>
      <c r="E721" s="6"/>
    </row>
    <row r="722" spans="1:5" x14ac:dyDescent="0.25">
      <c r="A722" t="s">
        <v>6</v>
      </c>
      <c r="B722" s="5">
        <f>'Clubrecords per cat'!X27</f>
        <v>0</v>
      </c>
      <c r="C722" s="6" t="str">
        <f t="shared" si="18"/>
        <v/>
      </c>
      <c r="D722" s="6">
        <v>721</v>
      </c>
      <c r="E722" s="6"/>
    </row>
    <row r="723" spans="1:5" x14ac:dyDescent="0.25">
      <c r="A723" t="s">
        <v>6</v>
      </c>
      <c r="B723" s="5">
        <f>'Clubrecords per cat'!X28</f>
        <v>0</v>
      </c>
      <c r="C723" s="6" t="str">
        <f t="shared" si="18"/>
        <v/>
      </c>
      <c r="D723" s="6">
        <v>722</v>
      </c>
      <c r="E723" s="6"/>
    </row>
    <row r="724" spans="1:5" x14ac:dyDescent="0.25">
      <c r="A724" t="s">
        <v>6</v>
      </c>
      <c r="B724" s="5" t="str">
        <f>'Clubrecords per cat'!X29</f>
        <v>L. SCHEPPINK</v>
      </c>
      <c r="C724" s="6">
        <f t="shared" si="18"/>
        <v>1</v>
      </c>
      <c r="D724" s="6">
        <v>723</v>
      </c>
      <c r="E724" s="6"/>
    </row>
    <row r="725" spans="1:5" x14ac:dyDescent="0.25">
      <c r="A725" t="s">
        <v>6</v>
      </c>
      <c r="B725" s="5">
        <f>'Clubrecords per cat'!X30</f>
        <v>0</v>
      </c>
      <c r="C725" s="6" t="str">
        <f t="shared" si="18"/>
        <v/>
      </c>
      <c r="D725" s="6">
        <v>724</v>
      </c>
      <c r="E725" s="6"/>
    </row>
    <row r="726" spans="1:5" x14ac:dyDescent="0.25">
      <c r="A726" t="s">
        <v>6</v>
      </c>
      <c r="B726" s="5">
        <f>'Clubrecords per cat'!X31</f>
        <v>0</v>
      </c>
      <c r="C726" s="6" t="str">
        <f t="shared" si="18"/>
        <v/>
      </c>
      <c r="D726" s="6">
        <v>725</v>
      </c>
      <c r="E726" s="6"/>
    </row>
    <row r="727" spans="1:5" x14ac:dyDescent="0.25">
      <c r="A727" t="s">
        <v>6</v>
      </c>
      <c r="B727" s="5">
        <f>'Clubrecords per cat'!X32</f>
        <v>0</v>
      </c>
      <c r="C727" s="6" t="str">
        <f t="shared" si="18"/>
        <v/>
      </c>
      <c r="D727" s="6">
        <v>726</v>
      </c>
      <c r="E727" s="6"/>
    </row>
    <row r="728" spans="1:5" x14ac:dyDescent="0.25">
      <c r="A728" t="s">
        <v>6</v>
      </c>
      <c r="B728" s="5">
        <f>'Clubrecords per cat'!X33</f>
        <v>0</v>
      </c>
      <c r="C728" s="6" t="str">
        <f t="shared" si="18"/>
        <v/>
      </c>
      <c r="D728" s="6">
        <v>727</v>
      </c>
      <c r="E728" s="6"/>
    </row>
    <row r="729" spans="1:5" x14ac:dyDescent="0.25">
      <c r="A729" t="s">
        <v>6</v>
      </c>
      <c r="B729" s="5">
        <f>'Clubrecords per cat'!X34</f>
        <v>0</v>
      </c>
      <c r="C729" s="6" t="str">
        <f t="shared" si="18"/>
        <v/>
      </c>
      <c r="D729" s="6">
        <v>728</v>
      </c>
      <c r="E729" s="6"/>
    </row>
    <row r="730" spans="1:5" x14ac:dyDescent="0.25">
      <c r="A730" t="s">
        <v>6</v>
      </c>
      <c r="B730" s="5">
        <f>'Clubrecords per cat'!X35</f>
        <v>0</v>
      </c>
      <c r="C730" s="6" t="str">
        <f t="shared" si="18"/>
        <v/>
      </c>
      <c r="D730" s="6">
        <v>729</v>
      </c>
      <c r="E730" s="6"/>
    </row>
    <row r="731" spans="1:5" x14ac:dyDescent="0.25">
      <c r="A731" t="s">
        <v>6</v>
      </c>
      <c r="B731" s="5">
        <f>'Clubrecords per cat'!X36</f>
        <v>0</v>
      </c>
      <c r="C731" s="6" t="str">
        <f t="shared" si="18"/>
        <v/>
      </c>
      <c r="D731" s="6">
        <v>730</v>
      </c>
      <c r="E731" s="6"/>
    </row>
    <row r="732" spans="1:5" x14ac:dyDescent="0.25">
      <c r="A732" t="s">
        <v>6</v>
      </c>
      <c r="B732" s="5">
        <f>'Clubrecords per cat'!X37</f>
        <v>0</v>
      </c>
      <c r="C732" s="6" t="str">
        <f t="shared" si="18"/>
        <v/>
      </c>
      <c r="D732" s="6">
        <v>731</v>
      </c>
      <c r="E732" s="6"/>
    </row>
    <row r="733" spans="1:5" x14ac:dyDescent="0.25">
      <c r="A733" t="s">
        <v>6</v>
      </c>
      <c r="B733" s="5">
        <f>'Clubrecords per cat'!X38</f>
        <v>0</v>
      </c>
      <c r="C733" s="6" t="str">
        <f t="shared" si="18"/>
        <v/>
      </c>
      <c r="D733" s="6">
        <v>732</v>
      </c>
      <c r="E733" s="6"/>
    </row>
    <row r="734" spans="1:5" x14ac:dyDescent="0.25">
      <c r="A734" t="s">
        <v>6</v>
      </c>
      <c r="B734" s="5">
        <f>'Clubrecords per cat'!X39</f>
        <v>0</v>
      </c>
      <c r="C734" s="6" t="str">
        <f t="shared" si="18"/>
        <v/>
      </c>
      <c r="D734" s="6">
        <v>733</v>
      </c>
      <c r="E734" s="6"/>
    </row>
    <row r="735" spans="1:5" x14ac:dyDescent="0.25">
      <c r="A735" t="s">
        <v>6</v>
      </c>
      <c r="B735" s="5">
        <f>'Clubrecords per cat'!X40</f>
        <v>0</v>
      </c>
      <c r="C735" s="6" t="str">
        <f t="shared" si="18"/>
        <v/>
      </c>
      <c r="D735" s="6">
        <v>734</v>
      </c>
      <c r="E735" s="6"/>
    </row>
    <row r="736" spans="1:5" x14ac:dyDescent="0.25">
      <c r="A736" t="s">
        <v>6</v>
      </c>
      <c r="B736" s="5">
        <f>'Clubrecords per cat'!X41</f>
        <v>0</v>
      </c>
      <c r="C736" s="6" t="str">
        <f t="shared" si="18"/>
        <v/>
      </c>
      <c r="D736" s="6">
        <v>735</v>
      </c>
      <c r="E736" s="6"/>
    </row>
    <row r="737" spans="1:5" x14ac:dyDescent="0.25">
      <c r="A737" t="s">
        <v>6</v>
      </c>
      <c r="B737" s="5">
        <f>'Clubrecords per cat'!X42</f>
        <v>0</v>
      </c>
      <c r="C737" s="6" t="str">
        <f t="shared" si="18"/>
        <v/>
      </c>
      <c r="D737" s="6">
        <v>736</v>
      </c>
      <c r="E737" s="6"/>
    </row>
    <row r="738" spans="1:5" x14ac:dyDescent="0.25">
      <c r="A738" t="s">
        <v>6</v>
      </c>
      <c r="B738" s="5">
        <f>'Clubrecords per cat'!X43</f>
        <v>0</v>
      </c>
      <c r="C738" s="6" t="str">
        <f t="shared" si="18"/>
        <v/>
      </c>
      <c r="D738" s="6">
        <v>737</v>
      </c>
      <c r="E738" s="6"/>
    </row>
    <row r="739" spans="1:5" x14ac:dyDescent="0.25">
      <c r="A739" t="s">
        <v>6</v>
      </c>
      <c r="B739" s="5">
        <f>'Clubrecords per cat'!X44</f>
        <v>0</v>
      </c>
      <c r="C739" s="6" t="str">
        <f t="shared" si="18"/>
        <v/>
      </c>
      <c r="D739" s="6">
        <v>738</v>
      </c>
      <c r="E739" s="6"/>
    </row>
    <row r="740" spans="1:5" x14ac:dyDescent="0.25">
      <c r="A740" t="s">
        <v>6</v>
      </c>
      <c r="B740" s="5">
        <f>'Clubrecords per cat'!X45</f>
        <v>0</v>
      </c>
      <c r="C740" s="6" t="str">
        <f t="shared" si="18"/>
        <v/>
      </c>
      <c r="D740" s="6">
        <v>739</v>
      </c>
      <c r="E740" s="6"/>
    </row>
    <row r="741" spans="1:5" x14ac:dyDescent="0.25">
      <c r="A741" t="s">
        <v>6</v>
      </c>
      <c r="B741" s="5">
        <f>'Clubrecords per cat'!X46</f>
        <v>0</v>
      </c>
      <c r="C741" s="6" t="str">
        <f t="shared" si="18"/>
        <v/>
      </c>
      <c r="D741" s="6">
        <v>740</v>
      </c>
      <c r="E741" s="6"/>
    </row>
    <row r="742" spans="1:5" x14ac:dyDescent="0.25">
      <c r="A742" t="s">
        <v>6</v>
      </c>
      <c r="B742" s="5">
        <f>'Clubrecords per cat'!X47</f>
        <v>0</v>
      </c>
      <c r="C742" s="6" t="str">
        <f t="shared" si="18"/>
        <v/>
      </c>
      <c r="D742" s="6">
        <v>741</v>
      </c>
      <c r="E742" s="6"/>
    </row>
    <row r="743" spans="1:5" x14ac:dyDescent="0.25">
      <c r="A743" t="s">
        <v>6</v>
      </c>
      <c r="B743" s="5">
        <f>'Clubrecords per cat'!X48</f>
        <v>0</v>
      </c>
      <c r="C743" s="6" t="str">
        <f t="shared" si="18"/>
        <v/>
      </c>
      <c r="D743" s="6">
        <v>742</v>
      </c>
      <c r="E743" s="6"/>
    </row>
    <row r="744" spans="1:5" x14ac:dyDescent="0.25">
      <c r="A744" t="s">
        <v>6</v>
      </c>
      <c r="B744" s="5">
        <f>'Clubrecords per cat'!X49</f>
        <v>0</v>
      </c>
      <c r="C744" s="6" t="str">
        <f t="shared" si="18"/>
        <v/>
      </c>
      <c r="D744" s="6">
        <v>743</v>
      </c>
      <c r="E744" s="6"/>
    </row>
    <row r="745" spans="1:5" x14ac:dyDescent="0.25">
      <c r="A745" t="s">
        <v>6</v>
      </c>
      <c r="B745" s="5">
        <f>'Clubrecords per cat'!X50</f>
        <v>0</v>
      </c>
      <c r="C745" s="6" t="str">
        <f t="shared" si="18"/>
        <v/>
      </c>
      <c r="D745" s="6">
        <v>744</v>
      </c>
      <c r="E745" s="6"/>
    </row>
    <row r="746" spans="1:5" x14ac:dyDescent="0.25">
      <c r="A746" t="s">
        <v>6</v>
      </c>
      <c r="B746" s="5">
        <f>'Clubrecords per cat'!X51</f>
        <v>0</v>
      </c>
      <c r="C746" s="6" t="str">
        <f t="shared" si="18"/>
        <v/>
      </c>
      <c r="D746" s="6">
        <v>745</v>
      </c>
      <c r="E746" s="6"/>
    </row>
    <row r="747" spans="1:5" x14ac:dyDescent="0.25">
      <c r="A747" t="s">
        <v>6</v>
      </c>
      <c r="B747" s="5" t="str">
        <f>'Clubrecords per cat'!X52</f>
        <v>N. DENNEKAMP</v>
      </c>
      <c r="C747" s="6">
        <f t="shared" si="18"/>
        <v>39</v>
      </c>
      <c r="D747" s="6">
        <v>746</v>
      </c>
      <c r="E747" s="6"/>
    </row>
    <row r="748" spans="1:5" x14ac:dyDescent="0.25">
      <c r="A748" t="s">
        <v>6</v>
      </c>
      <c r="B748" s="5" t="str">
        <f>'Clubrecords per cat'!X53</f>
        <v>W. BOERMAN</v>
      </c>
      <c r="C748" s="6">
        <f t="shared" si="18"/>
        <v>1</v>
      </c>
      <c r="D748" s="6">
        <v>747</v>
      </c>
      <c r="E748" s="6"/>
    </row>
    <row r="749" spans="1:5" x14ac:dyDescent="0.25">
      <c r="A749" t="s">
        <v>6</v>
      </c>
      <c r="B749" s="5" t="str">
        <f>'Clubrecords per cat'!X54</f>
        <v>T. BELTMAN</v>
      </c>
      <c r="C749" s="6">
        <f t="shared" si="18"/>
        <v>1</v>
      </c>
      <c r="D749" s="6">
        <v>748</v>
      </c>
      <c r="E749" s="6"/>
    </row>
    <row r="750" spans="1:5" x14ac:dyDescent="0.25">
      <c r="A750" t="s">
        <v>6</v>
      </c>
      <c r="B750" s="5" t="str">
        <f>'Clubrecords per cat'!X55</f>
        <v>F. SEPPENWOOLDE</v>
      </c>
      <c r="C750" s="6">
        <f t="shared" si="18"/>
        <v>12</v>
      </c>
      <c r="D750" s="6">
        <v>749</v>
      </c>
      <c r="E750" s="6"/>
    </row>
    <row r="751" spans="1:5" x14ac:dyDescent="0.25">
      <c r="A751" t="s">
        <v>6</v>
      </c>
      <c r="B751" s="5">
        <f>'Clubrecords per cat'!X56</f>
        <v>0</v>
      </c>
      <c r="C751" s="6" t="str">
        <f t="shared" si="18"/>
        <v/>
      </c>
      <c r="D751" s="6">
        <v>750</v>
      </c>
      <c r="E751" s="6"/>
    </row>
    <row r="752" spans="1:5" x14ac:dyDescent="0.25">
      <c r="A752" t="s">
        <v>6</v>
      </c>
      <c r="B752" s="5">
        <f>'Clubrecords per cat'!X57</f>
        <v>0</v>
      </c>
      <c r="C752" s="6" t="str">
        <f t="shared" si="18"/>
        <v/>
      </c>
      <c r="D752" s="6">
        <v>751</v>
      </c>
      <c r="E752" s="6"/>
    </row>
    <row r="753" spans="1:5" x14ac:dyDescent="0.25">
      <c r="A753" t="s">
        <v>6</v>
      </c>
      <c r="B753" s="5">
        <f>'Clubrecords per cat'!X58</f>
        <v>0</v>
      </c>
      <c r="C753" s="6" t="str">
        <f t="shared" si="18"/>
        <v/>
      </c>
      <c r="D753" s="6">
        <v>752</v>
      </c>
      <c r="E753" s="6"/>
    </row>
    <row r="754" spans="1:5" x14ac:dyDescent="0.25">
      <c r="A754" t="s">
        <v>6</v>
      </c>
      <c r="B754" s="5">
        <f>'Clubrecords per cat'!X59</f>
        <v>0</v>
      </c>
      <c r="C754" s="6" t="str">
        <f t="shared" si="18"/>
        <v/>
      </c>
      <c r="D754" s="6">
        <v>753</v>
      </c>
      <c r="E754" s="6"/>
    </row>
    <row r="755" spans="1:5" x14ac:dyDescent="0.25">
      <c r="A755" t="s">
        <v>6</v>
      </c>
      <c r="B755" s="5" t="str">
        <f>'Clubrecords per cat'!X60</f>
        <v>M. SWABEDISSEN</v>
      </c>
      <c r="C755" s="6">
        <f t="shared" si="18"/>
        <v>13</v>
      </c>
      <c r="D755" s="6">
        <v>754</v>
      </c>
      <c r="E755" s="6"/>
    </row>
    <row r="756" spans="1:5" x14ac:dyDescent="0.25">
      <c r="A756" t="s">
        <v>6</v>
      </c>
      <c r="B756" s="5" t="str">
        <f>'Clubrecords per cat'!X61</f>
        <v>E. BAKKER</v>
      </c>
      <c r="C756" s="6">
        <f t="shared" si="18"/>
        <v>1</v>
      </c>
      <c r="D756" s="6">
        <v>755</v>
      </c>
      <c r="E756" s="6"/>
    </row>
    <row r="757" spans="1:5" x14ac:dyDescent="0.25">
      <c r="A757" t="s">
        <v>6</v>
      </c>
      <c r="B757" s="5">
        <f>'Clubrecords per cat'!X62</f>
        <v>0</v>
      </c>
      <c r="C757" s="6" t="str">
        <f t="shared" si="18"/>
        <v/>
      </c>
      <c r="D757" s="6">
        <v>756</v>
      </c>
      <c r="E757" s="6"/>
    </row>
    <row r="758" spans="1:5" x14ac:dyDescent="0.25">
      <c r="A758" t="s">
        <v>6</v>
      </c>
      <c r="B758" s="5" t="str">
        <f>'Clubrecords per cat'!X63</f>
        <v>M. KREYKES</v>
      </c>
      <c r="C758" s="6">
        <f t="shared" si="18"/>
        <v>1</v>
      </c>
      <c r="D758" s="6">
        <v>757</v>
      </c>
      <c r="E758" s="6"/>
    </row>
    <row r="759" spans="1:5" x14ac:dyDescent="0.25">
      <c r="A759" t="s">
        <v>6</v>
      </c>
      <c r="B759" s="5" t="str">
        <f>'Clubrecords per cat'!X64</f>
        <v>D. HOFSTÉ</v>
      </c>
      <c r="C759" s="6">
        <f t="shared" si="18"/>
        <v>2</v>
      </c>
      <c r="D759" s="6">
        <v>758</v>
      </c>
      <c r="E759" s="6"/>
    </row>
    <row r="760" spans="1:5" x14ac:dyDescent="0.25">
      <c r="A760" t="s">
        <v>6</v>
      </c>
      <c r="B760" s="5">
        <f>'Clubrecords per cat'!X65</f>
        <v>0</v>
      </c>
      <c r="C760" s="6" t="str">
        <f t="shared" si="18"/>
        <v/>
      </c>
      <c r="D760" s="6">
        <v>759</v>
      </c>
      <c r="E760" s="6"/>
    </row>
    <row r="761" spans="1:5" x14ac:dyDescent="0.25">
      <c r="A761" t="s">
        <v>6</v>
      </c>
      <c r="B761" s="5">
        <f>'Clubrecords per cat'!X66</f>
        <v>0</v>
      </c>
      <c r="C761" s="6" t="str">
        <f t="shared" si="18"/>
        <v/>
      </c>
      <c r="D761" s="6">
        <v>760</v>
      </c>
      <c r="E761" s="6"/>
    </row>
    <row r="762" spans="1:5" x14ac:dyDescent="0.25">
      <c r="A762" t="s">
        <v>6</v>
      </c>
      <c r="B762" s="5" t="str">
        <f>'Clubrecords per cat'!X67</f>
        <v>W. DENNEKAMP</v>
      </c>
      <c r="C762" s="6">
        <f t="shared" si="18"/>
        <v>37</v>
      </c>
      <c r="D762" s="6">
        <v>761</v>
      </c>
      <c r="E762" s="6"/>
    </row>
    <row r="763" spans="1:5" x14ac:dyDescent="0.25">
      <c r="A763" t="s">
        <v>6</v>
      </c>
      <c r="B763" s="5">
        <f>'Clubrecords per cat'!X68</f>
        <v>0</v>
      </c>
      <c r="C763" s="6" t="str">
        <f t="shared" si="18"/>
        <v/>
      </c>
      <c r="D763" s="6">
        <v>762</v>
      </c>
      <c r="E763" s="6"/>
    </row>
    <row r="764" spans="1:5" x14ac:dyDescent="0.25">
      <c r="A764" t="s">
        <v>6</v>
      </c>
      <c r="B764" s="5" t="str">
        <f>'Clubrecords per cat'!X69</f>
        <v>W. VOORTMAN</v>
      </c>
      <c r="C764" s="6">
        <f t="shared" si="18"/>
        <v>6</v>
      </c>
      <c r="D764" s="6">
        <v>763</v>
      </c>
      <c r="E764" s="6"/>
    </row>
    <row r="765" spans="1:5" x14ac:dyDescent="0.25">
      <c r="A765" t="s">
        <v>6</v>
      </c>
      <c r="B765" s="5">
        <f>'Clubrecords per cat'!X70</f>
        <v>0</v>
      </c>
      <c r="C765" s="6" t="str">
        <f t="shared" si="18"/>
        <v/>
      </c>
      <c r="D765" s="6">
        <v>764</v>
      </c>
      <c r="E765" s="6"/>
    </row>
    <row r="766" spans="1:5" x14ac:dyDescent="0.25">
      <c r="A766" t="s">
        <v>6</v>
      </c>
      <c r="B766" s="5">
        <f>'Clubrecords per cat'!X71</f>
        <v>0</v>
      </c>
      <c r="C766" s="6" t="str">
        <f t="shared" si="18"/>
        <v/>
      </c>
      <c r="D766" s="6">
        <v>765</v>
      </c>
      <c r="E766" s="6"/>
    </row>
    <row r="767" spans="1:5" x14ac:dyDescent="0.25">
      <c r="A767" t="s">
        <v>6</v>
      </c>
      <c r="B767" s="5">
        <f>'Clubrecords per cat'!X72</f>
        <v>0</v>
      </c>
      <c r="C767" s="6" t="str">
        <f t="shared" si="18"/>
        <v/>
      </c>
      <c r="D767" s="6">
        <v>766</v>
      </c>
      <c r="E767" s="6"/>
    </row>
    <row r="768" spans="1:5" x14ac:dyDescent="0.25">
      <c r="A768" t="s">
        <v>6</v>
      </c>
      <c r="B768" s="5" t="str">
        <f>'Clubrecords per cat'!X73</f>
        <v>N. DENNEKAMP</v>
      </c>
      <c r="C768" s="6">
        <f t="shared" si="18"/>
        <v>39</v>
      </c>
      <c r="D768" s="6">
        <v>767</v>
      </c>
      <c r="E768" s="6"/>
    </row>
    <row r="769" spans="1:5" x14ac:dyDescent="0.25">
      <c r="A769" t="s">
        <v>6</v>
      </c>
      <c r="B769" s="5" t="str">
        <f>'Clubrecords per cat'!X74</f>
        <v>R. ALTENA</v>
      </c>
      <c r="C769" s="6">
        <f t="shared" si="18"/>
        <v>1</v>
      </c>
      <c r="D769" s="6">
        <v>768</v>
      </c>
      <c r="E769" s="6"/>
    </row>
    <row r="770" spans="1:5" x14ac:dyDescent="0.25">
      <c r="A770" t="s">
        <v>6</v>
      </c>
      <c r="B770" s="5" t="str">
        <f>'Clubrecords per cat'!X75</f>
        <v>N. DENNEKAMP</v>
      </c>
      <c r="C770" s="6">
        <f t="shared" ref="C770:C833" si="19">IF(B770=0,"",COUNTIFS(B:B,B770))</f>
        <v>39</v>
      </c>
      <c r="D770" s="6">
        <v>769</v>
      </c>
      <c r="E770" s="6"/>
    </row>
    <row r="771" spans="1:5" x14ac:dyDescent="0.25">
      <c r="A771" t="s">
        <v>6</v>
      </c>
      <c r="B771" s="5" t="str">
        <f>'Clubrecords per cat'!X76</f>
        <v>T. DANGREMOND</v>
      </c>
      <c r="C771" s="6">
        <f t="shared" si="19"/>
        <v>2</v>
      </c>
      <c r="D771" s="6">
        <v>770</v>
      </c>
      <c r="E771" s="6"/>
    </row>
    <row r="772" spans="1:5" x14ac:dyDescent="0.25">
      <c r="A772" t="s">
        <v>6</v>
      </c>
      <c r="B772" s="5" t="str">
        <f>'Clubrecords per cat'!X77</f>
        <v>D. HOFSTÉ</v>
      </c>
      <c r="C772" s="6">
        <f t="shared" si="19"/>
        <v>2</v>
      </c>
      <c r="D772" s="6">
        <v>771</v>
      </c>
      <c r="E772" s="6"/>
    </row>
    <row r="773" spans="1:5" x14ac:dyDescent="0.25">
      <c r="A773" t="s">
        <v>6</v>
      </c>
      <c r="B773" s="5">
        <f>'Clubrecords per cat'!X78</f>
        <v>0</v>
      </c>
      <c r="C773" s="6" t="str">
        <f t="shared" si="19"/>
        <v/>
      </c>
      <c r="D773" s="6">
        <v>772</v>
      </c>
      <c r="E773" s="6"/>
    </row>
    <row r="774" spans="1:5" x14ac:dyDescent="0.25">
      <c r="A774" t="s">
        <v>6</v>
      </c>
      <c r="B774" s="5" t="str">
        <f>'Clubrecords per cat'!X79</f>
        <v>N. OVERBEEK</v>
      </c>
      <c r="C774" s="6">
        <f t="shared" si="19"/>
        <v>2</v>
      </c>
      <c r="D774" s="6">
        <v>773</v>
      </c>
      <c r="E774" s="6"/>
    </row>
    <row r="775" spans="1:5" x14ac:dyDescent="0.25">
      <c r="A775" t="s">
        <v>6</v>
      </c>
      <c r="B775" s="5">
        <f>'Clubrecords per cat'!X80</f>
        <v>0</v>
      </c>
      <c r="C775" s="6" t="str">
        <f t="shared" si="19"/>
        <v/>
      </c>
      <c r="D775" s="6">
        <v>774</v>
      </c>
      <c r="E775" s="6"/>
    </row>
    <row r="776" spans="1:5" x14ac:dyDescent="0.25">
      <c r="A776" t="s">
        <v>6</v>
      </c>
      <c r="B776" s="5" t="str">
        <f>'Clubrecords per cat'!X81</f>
        <v>T. DANGREMOND</v>
      </c>
      <c r="C776" s="6">
        <f t="shared" si="19"/>
        <v>2</v>
      </c>
      <c r="D776" s="6">
        <v>775</v>
      </c>
      <c r="E776" s="6"/>
    </row>
    <row r="777" spans="1:5" x14ac:dyDescent="0.25">
      <c r="A777" t="s">
        <v>6</v>
      </c>
      <c r="B777" s="5" t="str">
        <f>'Clubrecords per cat'!X82</f>
        <v>R. WILLEMS</v>
      </c>
      <c r="C777" s="6">
        <f t="shared" si="19"/>
        <v>4</v>
      </c>
      <c r="D777" s="6">
        <v>776</v>
      </c>
      <c r="E777" s="6"/>
    </row>
    <row r="778" spans="1:5" x14ac:dyDescent="0.25">
      <c r="A778" t="s">
        <v>6</v>
      </c>
      <c r="B778" s="5" t="str">
        <f>'Clubrecords per cat'!X83</f>
        <v>S. NIJZINK</v>
      </c>
      <c r="C778" s="6">
        <f t="shared" si="19"/>
        <v>7</v>
      </c>
      <c r="D778" s="6">
        <v>777</v>
      </c>
      <c r="E778" s="6"/>
    </row>
    <row r="779" spans="1:5" x14ac:dyDescent="0.25">
      <c r="A779" t="s">
        <v>6</v>
      </c>
      <c r="B779" s="5" t="str">
        <f>'Clubrecords per cat'!X84</f>
        <v>W. DENNEKAMP</v>
      </c>
      <c r="C779" s="6">
        <f t="shared" si="19"/>
        <v>37</v>
      </c>
      <c r="D779" s="6">
        <v>778</v>
      </c>
      <c r="E779" s="6"/>
    </row>
    <row r="780" spans="1:5" x14ac:dyDescent="0.25">
      <c r="A780" t="s">
        <v>6</v>
      </c>
      <c r="B780" s="5" t="str">
        <f>'Clubrecords per cat'!X85</f>
        <v>S. NIJZINK</v>
      </c>
      <c r="C780" s="6">
        <f t="shared" si="19"/>
        <v>7</v>
      </c>
      <c r="D780" s="6">
        <v>779</v>
      </c>
      <c r="E780" s="6"/>
    </row>
    <row r="781" spans="1:5" x14ac:dyDescent="0.25">
      <c r="A781" t="s">
        <v>6</v>
      </c>
      <c r="B781" s="5">
        <f>'Clubrecords per cat'!X86</f>
        <v>0</v>
      </c>
      <c r="C781" s="6" t="str">
        <f t="shared" si="19"/>
        <v/>
      </c>
      <c r="D781" s="6">
        <v>780</v>
      </c>
      <c r="E781" s="6"/>
    </row>
    <row r="782" spans="1:5" x14ac:dyDescent="0.25">
      <c r="A782" t="s">
        <v>6</v>
      </c>
      <c r="B782" s="5" t="str">
        <f>'Clubrecords per cat'!X87</f>
        <v>W. SEPPENWOOLDE</v>
      </c>
      <c r="C782" s="6">
        <f t="shared" si="19"/>
        <v>4</v>
      </c>
      <c r="D782" s="6">
        <v>781</v>
      </c>
      <c r="E782" s="6"/>
    </row>
    <row r="783" spans="1:5" x14ac:dyDescent="0.25">
      <c r="A783" t="s">
        <v>6</v>
      </c>
      <c r="B783" s="5">
        <f>'Clubrecords per cat'!X88</f>
        <v>0</v>
      </c>
      <c r="C783" s="6" t="str">
        <f t="shared" si="19"/>
        <v/>
      </c>
      <c r="D783" s="6">
        <v>782</v>
      </c>
      <c r="E783" s="6"/>
    </row>
    <row r="784" spans="1:5" x14ac:dyDescent="0.25">
      <c r="A784" t="s">
        <v>6</v>
      </c>
      <c r="B784" s="5">
        <f>'Clubrecords per cat'!X89</f>
        <v>0</v>
      </c>
      <c r="C784" s="6" t="str">
        <f t="shared" si="19"/>
        <v/>
      </c>
      <c r="D784" s="6">
        <v>783</v>
      </c>
      <c r="E784" s="6"/>
    </row>
    <row r="785" spans="1:5" x14ac:dyDescent="0.25">
      <c r="A785" t="s">
        <v>6</v>
      </c>
      <c r="B785" s="5" t="str">
        <f>'Clubrecords per cat'!X90</f>
        <v>N. DENNEKAMP</v>
      </c>
      <c r="C785" s="6">
        <f t="shared" si="19"/>
        <v>39</v>
      </c>
      <c r="D785" s="6">
        <v>784</v>
      </c>
      <c r="E785" s="6"/>
    </row>
    <row r="786" spans="1:5" x14ac:dyDescent="0.25">
      <c r="A786" t="s">
        <v>6</v>
      </c>
      <c r="B786" s="5" t="str">
        <f>'Clubrecords per cat'!X91</f>
        <v>W. DENNEKAMP</v>
      </c>
      <c r="C786" s="6">
        <f t="shared" si="19"/>
        <v>37</v>
      </c>
      <c r="D786" s="6">
        <v>785</v>
      </c>
      <c r="E786" s="6"/>
    </row>
    <row r="787" spans="1:5" x14ac:dyDescent="0.25">
      <c r="A787" t="s">
        <v>6</v>
      </c>
      <c r="B787" s="5">
        <f>'Clubrecords per cat'!X92</f>
        <v>0</v>
      </c>
      <c r="C787" s="6" t="str">
        <f t="shared" si="19"/>
        <v/>
      </c>
      <c r="D787" s="6">
        <v>786</v>
      </c>
      <c r="E787" s="6"/>
    </row>
    <row r="788" spans="1:5" x14ac:dyDescent="0.25">
      <c r="A788" t="s">
        <v>6</v>
      </c>
      <c r="B788" s="5" t="str">
        <f>'Clubrecords per cat'!X93</f>
        <v>W. SEPPENWOOLDE</v>
      </c>
      <c r="C788" s="6">
        <f t="shared" si="19"/>
        <v>4</v>
      </c>
      <c r="D788" s="6">
        <v>787</v>
      </c>
      <c r="E788" s="6"/>
    </row>
    <row r="789" spans="1:5" x14ac:dyDescent="0.25">
      <c r="A789" t="s">
        <v>6</v>
      </c>
      <c r="B789" s="5">
        <f>'Clubrecords per cat'!X94</f>
        <v>0</v>
      </c>
      <c r="C789" s="6" t="str">
        <f t="shared" si="19"/>
        <v/>
      </c>
      <c r="D789" s="6">
        <v>788</v>
      </c>
      <c r="E789" s="6"/>
    </row>
    <row r="790" spans="1:5" x14ac:dyDescent="0.25">
      <c r="A790" t="s">
        <v>6</v>
      </c>
      <c r="B790" s="5">
        <f>'Clubrecords per cat'!X95</f>
        <v>0</v>
      </c>
      <c r="C790" s="6" t="str">
        <f t="shared" si="19"/>
        <v/>
      </c>
      <c r="D790" s="6">
        <v>789</v>
      </c>
      <c r="E790" s="6"/>
    </row>
    <row r="791" spans="1:5" x14ac:dyDescent="0.25">
      <c r="A791" t="s">
        <v>6</v>
      </c>
      <c r="B791" s="5">
        <f>'Clubrecords per cat'!X96</f>
        <v>0</v>
      </c>
      <c r="C791" s="6" t="str">
        <f t="shared" si="19"/>
        <v/>
      </c>
      <c r="D791" s="6">
        <v>790</v>
      </c>
      <c r="E791" s="6"/>
    </row>
    <row r="792" spans="1:5" x14ac:dyDescent="0.25">
      <c r="A792" t="s">
        <v>6</v>
      </c>
      <c r="B792" s="5">
        <f>'Clubrecords per cat'!X97</f>
        <v>0</v>
      </c>
      <c r="C792" s="6" t="str">
        <f t="shared" si="19"/>
        <v/>
      </c>
      <c r="D792" s="6">
        <v>791</v>
      </c>
      <c r="E792" s="6"/>
    </row>
    <row r="793" spans="1:5" x14ac:dyDescent="0.25">
      <c r="A793" t="s">
        <v>6</v>
      </c>
      <c r="B793" s="5">
        <f>'Clubrecords per cat'!X98</f>
        <v>0</v>
      </c>
      <c r="C793" s="6" t="str">
        <f t="shared" si="19"/>
        <v/>
      </c>
      <c r="D793" s="6">
        <v>792</v>
      </c>
      <c r="E793" s="6"/>
    </row>
    <row r="794" spans="1:5" x14ac:dyDescent="0.25">
      <c r="A794" t="s">
        <v>6</v>
      </c>
      <c r="B794" s="5">
        <f>'Clubrecords per cat'!X99</f>
        <v>0</v>
      </c>
      <c r="C794" s="6" t="str">
        <f t="shared" si="19"/>
        <v/>
      </c>
      <c r="D794" s="6">
        <v>793</v>
      </c>
      <c r="E794" s="6"/>
    </row>
    <row r="795" spans="1:5" x14ac:dyDescent="0.25">
      <c r="A795" t="s">
        <v>6</v>
      </c>
      <c r="B795" s="5">
        <f>'Clubrecords per cat'!X100</f>
        <v>0</v>
      </c>
      <c r="C795" s="6" t="str">
        <f t="shared" si="19"/>
        <v/>
      </c>
      <c r="D795" s="6">
        <v>794</v>
      </c>
      <c r="E795" s="6"/>
    </row>
    <row r="796" spans="1:5" x14ac:dyDescent="0.25">
      <c r="A796" t="s">
        <v>6</v>
      </c>
      <c r="B796" s="5">
        <f>'Clubrecords per cat'!X101</f>
        <v>0</v>
      </c>
      <c r="C796" s="6" t="str">
        <f t="shared" si="19"/>
        <v/>
      </c>
      <c r="D796" s="6">
        <v>795</v>
      </c>
      <c r="E796" s="6"/>
    </row>
    <row r="797" spans="1:5" x14ac:dyDescent="0.25">
      <c r="A797" t="s">
        <v>6</v>
      </c>
      <c r="B797" s="5">
        <f>'Clubrecords per cat'!X102</f>
        <v>0</v>
      </c>
      <c r="C797" s="6" t="str">
        <f t="shared" si="19"/>
        <v/>
      </c>
      <c r="D797" s="6">
        <v>796</v>
      </c>
      <c r="E797" s="6"/>
    </row>
    <row r="798" spans="1:5" x14ac:dyDescent="0.25">
      <c r="A798" t="s">
        <v>6</v>
      </c>
      <c r="B798" s="5">
        <f>'Clubrecords per cat'!X103</f>
        <v>0</v>
      </c>
      <c r="C798" s="6" t="str">
        <f t="shared" si="19"/>
        <v/>
      </c>
      <c r="D798" s="6">
        <v>797</v>
      </c>
      <c r="E798" s="6"/>
    </row>
    <row r="799" spans="1:5" x14ac:dyDescent="0.25">
      <c r="A799" t="s">
        <v>6</v>
      </c>
      <c r="B799" s="5">
        <f>'Clubrecords per cat'!X104</f>
        <v>0</v>
      </c>
      <c r="C799" s="6" t="str">
        <f t="shared" si="19"/>
        <v/>
      </c>
      <c r="D799" s="6">
        <v>798</v>
      </c>
      <c r="E799" s="6"/>
    </row>
    <row r="800" spans="1:5" x14ac:dyDescent="0.25">
      <c r="A800" t="s">
        <v>6</v>
      </c>
      <c r="B800" s="5">
        <f>'Clubrecords per cat'!X105</f>
        <v>0</v>
      </c>
      <c r="C800" s="6" t="str">
        <f t="shared" si="19"/>
        <v/>
      </c>
      <c r="D800" s="6">
        <v>799</v>
      </c>
      <c r="E800" s="6"/>
    </row>
    <row r="801" spans="1:5" x14ac:dyDescent="0.25">
      <c r="A801" t="s">
        <v>6</v>
      </c>
      <c r="B801" s="5">
        <f>'Clubrecords per cat'!X106</f>
        <v>0</v>
      </c>
      <c r="C801" s="6" t="str">
        <f t="shared" si="19"/>
        <v/>
      </c>
      <c r="D801" s="6">
        <v>800</v>
      </c>
      <c r="E801" s="6"/>
    </row>
    <row r="802" spans="1:5" x14ac:dyDescent="0.25">
      <c r="A802" t="s">
        <v>7</v>
      </c>
      <c r="B802" s="5" t="str">
        <f>'Clubrecords per cat'!AA5</f>
        <v>M. SMALBRUGGE</v>
      </c>
      <c r="C802" s="6">
        <f t="shared" si="19"/>
        <v>22</v>
      </c>
      <c r="D802" s="6">
        <v>801</v>
      </c>
      <c r="E802" s="6"/>
    </row>
    <row r="803" spans="1:5" x14ac:dyDescent="0.25">
      <c r="A803" t="s">
        <v>7</v>
      </c>
      <c r="B803" s="5" t="str">
        <f>'Clubrecords per cat'!AA6</f>
        <v>L. BIKKER</v>
      </c>
      <c r="C803" s="6">
        <f t="shared" si="19"/>
        <v>5</v>
      </c>
      <c r="D803" s="6">
        <v>802</v>
      </c>
      <c r="E803" s="6"/>
    </row>
    <row r="804" spans="1:5" x14ac:dyDescent="0.25">
      <c r="A804" t="s">
        <v>7</v>
      </c>
      <c r="B804" s="5" t="str">
        <f>'Clubrecords per cat'!AA7</f>
        <v>E. BRINKMAN</v>
      </c>
      <c r="C804" s="6">
        <f t="shared" si="19"/>
        <v>8</v>
      </c>
      <c r="D804" s="6">
        <v>803</v>
      </c>
      <c r="E804" s="6"/>
    </row>
    <row r="805" spans="1:5" x14ac:dyDescent="0.25">
      <c r="A805" t="s">
        <v>7</v>
      </c>
      <c r="B805" s="5" t="str">
        <f>'Clubrecords per cat'!AA8</f>
        <v>E. BULTEN</v>
      </c>
      <c r="C805" s="6">
        <f t="shared" si="19"/>
        <v>3</v>
      </c>
      <c r="D805" s="6">
        <v>804</v>
      </c>
      <c r="E805" s="6"/>
    </row>
    <row r="806" spans="1:5" x14ac:dyDescent="0.25">
      <c r="A806" t="s">
        <v>7</v>
      </c>
      <c r="B806" s="5" t="str">
        <f>'Clubrecords per cat'!AA9</f>
        <v>J. KLEIN</v>
      </c>
      <c r="C806" s="6">
        <f t="shared" si="19"/>
        <v>3</v>
      </c>
      <c r="D806" s="6">
        <v>805</v>
      </c>
      <c r="E806" s="6"/>
    </row>
    <row r="807" spans="1:5" x14ac:dyDescent="0.25">
      <c r="A807" t="s">
        <v>7</v>
      </c>
      <c r="B807" s="5" t="str">
        <f>'Clubrecords per cat'!AA10</f>
        <v>E. BULTEN</v>
      </c>
      <c r="C807" s="6">
        <f t="shared" si="19"/>
        <v>3</v>
      </c>
      <c r="D807" s="6">
        <v>806</v>
      </c>
      <c r="E807" s="6"/>
    </row>
    <row r="808" spans="1:5" x14ac:dyDescent="0.25">
      <c r="A808" t="s">
        <v>7</v>
      </c>
      <c r="B808" s="5" t="str">
        <f>'Clubrecords per cat'!AA11</f>
        <v>S. HILTJESDAM</v>
      </c>
      <c r="C808" s="6">
        <f t="shared" si="19"/>
        <v>9</v>
      </c>
      <c r="D808" s="6">
        <v>807</v>
      </c>
      <c r="E808" s="6"/>
    </row>
    <row r="809" spans="1:5" x14ac:dyDescent="0.25">
      <c r="A809" t="s">
        <v>7</v>
      </c>
      <c r="B809" s="5" t="str">
        <f>'Clubrecords per cat'!AA12</f>
        <v>S. WILLEMS</v>
      </c>
      <c r="C809" s="6">
        <f t="shared" si="19"/>
        <v>23</v>
      </c>
      <c r="D809" s="6">
        <v>808</v>
      </c>
      <c r="E809" s="6"/>
    </row>
    <row r="810" spans="1:5" x14ac:dyDescent="0.25">
      <c r="A810" t="s">
        <v>7</v>
      </c>
      <c r="B810" s="5" t="str">
        <f>'Clubrecords per cat'!AA13</f>
        <v>S. WILLEMS</v>
      </c>
      <c r="C810" s="6">
        <f t="shared" si="19"/>
        <v>23</v>
      </c>
      <c r="D810" s="6">
        <v>809</v>
      </c>
      <c r="E810" s="6"/>
    </row>
    <row r="811" spans="1:5" x14ac:dyDescent="0.25">
      <c r="A811" t="s">
        <v>7</v>
      </c>
      <c r="B811" s="5" t="str">
        <f>'Clubrecords per cat'!AA14</f>
        <v>S. WILLEMS</v>
      </c>
      <c r="C811" s="6">
        <f t="shared" si="19"/>
        <v>23</v>
      </c>
      <c r="D811" s="6">
        <v>810</v>
      </c>
      <c r="E811" s="6"/>
    </row>
    <row r="812" spans="1:5" x14ac:dyDescent="0.25">
      <c r="A812" t="s">
        <v>7</v>
      </c>
      <c r="B812" s="5" t="str">
        <f>'Clubrecords per cat'!AA15</f>
        <v>S. WILLEMS</v>
      </c>
      <c r="C812" s="6">
        <f t="shared" si="19"/>
        <v>23</v>
      </c>
      <c r="D812" s="6">
        <v>811</v>
      </c>
      <c r="E812" s="6"/>
    </row>
    <row r="813" spans="1:5" x14ac:dyDescent="0.25">
      <c r="A813" t="s">
        <v>7</v>
      </c>
      <c r="B813" s="5" t="str">
        <f>'Clubrecords per cat'!AA16</f>
        <v>S. WILLEMS</v>
      </c>
      <c r="C813" s="6">
        <f t="shared" si="19"/>
        <v>23</v>
      </c>
      <c r="D813" s="6">
        <v>812</v>
      </c>
      <c r="E813" s="6"/>
    </row>
    <row r="814" spans="1:5" x14ac:dyDescent="0.25">
      <c r="A814" t="s">
        <v>7</v>
      </c>
      <c r="B814" s="5" t="str">
        <f>'Clubrecords per cat'!AA17</f>
        <v>S. AVERESCH</v>
      </c>
      <c r="C814" s="6">
        <f t="shared" si="19"/>
        <v>12</v>
      </c>
      <c r="D814" s="6">
        <v>813</v>
      </c>
      <c r="E814" s="6"/>
    </row>
    <row r="815" spans="1:5" x14ac:dyDescent="0.25">
      <c r="A815" t="s">
        <v>7</v>
      </c>
      <c r="B815" s="5" t="str">
        <f>'Clubrecords per cat'!AA18</f>
        <v>S. AVERESCH</v>
      </c>
      <c r="C815" s="6">
        <f t="shared" si="19"/>
        <v>12</v>
      </c>
      <c r="D815" s="6">
        <v>814</v>
      </c>
      <c r="E815" s="6"/>
    </row>
    <row r="816" spans="1:5" x14ac:dyDescent="0.25">
      <c r="A816" t="s">
        <v>7</v>
      </c>
      <c r="B816" s="5" t="str">
        <f>'Clubrecords per cat'!AA19</f>
        <v>S. AVERESCH</v>
      </c>
      <c r="C816" s="6">
        <f t="shared" si="19"/>
        <v>12</v>
      </c>
      <c r="D816" s="6">
        <v>815</v>
      </c>
      <c r="E816" s="6"/>
    </row>
    <row r="817" spans="1:5" x14ac:dyDescent="0.25">
      <c r="A817" t="s">
        <v>7</v>
      </c>
      <c r="B817" s="5">
        <f>'Clubrecords per cat'!AA21</f>
        <v>0</v>
      </c>
      <c r="C817" s="6" t="str">
        <f t="shared" si="19"/>
        <v/>
      </c>
      <c r="D817" s="6">
        <v>816</v>
      </c>
      <c r="E817" s="6"/>
    </row>
    <row r="818" spans="1:5" x14ac:dyDescent="0.25">
      <c r="A818" t="s">
        <v>7</v>
      </c>
      <c r="B818" s="5" t="str">
        <f>'Clubrecords per cat'!AA23</f>
        <v>S. WILLEMS</v>
      </c>
      <c r="C818" s="6">
        <f t="shared" si="19"/>
        <v>23</v>
      </c>
      <c r="D818" s="6">
        <v>817</v>
      </c>
      <c r="E818" s="6"/>
    </row>
    <row r="819" spans="1:5" x14ac:dyDescent="0.25">
      <c r="A819" t="s">
        <v>7</v>
      </c>
      <c r="B819" s="5" t="str">
        <f>'Clubrecords per cat'!AA24</f>
        <v>S. AVERESCH</v>
      </c>
      <c r="C819" s="6">
        <f t="shared" si="19"/>
        <v>12</v>
      </c>
      <c r="D819" s="6">
        <v>818</v>
      </c>
      <c r="E819" s="6"/>
    </row>
    <row r="820" spans="1:5" x14ac:dyDescent="0.25">
      <c r="A820" t="s">
        <v>7</v>
      </c>
      <c r="B820" s="5">
        <f>'Clubrecords per cat'!AA25</f>
        <v>0</v>
      </c>
      <c r="C820" s="6" t="str">
        <f t="shared" si="19"/>
        <v/>
      </c>
      <c r="D820" s="6">
        <v>819</v>
      </c>
      <c r="E820" s="6"/>
    </row>
    <row r="821" spans="1:5" x14ac:dyDescent="0.25">
      <c r="A821" t="s">
        <v>7</v>
      </c>
      <c r="B821" s="5">
        <f>'Clubrecords per cat'!AA26</f>
        <v>0</v>
      </c>
      <c r="C821" s="6" t="str">
        <f t="shared" si="19"/>
        <v/>
      </c>
      <c r="D821" s="6">
        <v>820</v>
      </c>
      <c r="E821" s="6"/>
    </row>
    <row r="822" spans="1:5" x14ac:dyDescent="0.25">
      <c r="A822" t="s">
        <v>7</v>
      </c>
      <c r="B822" s="5">
        <f>'Clubrecords per cat'!AA27</f>
        <v>0</v>
      </c>
      <c r="C822" s="6" t="str">
        <f t="shared" si="19"/>
        <v/>
      </c>
      <c r="D822" s="6">
        <v>821</v>
      </c>
      <c r="E822" s="6"/>
    </row>
    <row r="823" spans="1:5" x14ac:dyDescent="0.25">
      <c r="A823" t="s">
        <v>7</v>
      </c>
      <c r="B823" s="5">
        <f>'Clubrecords per cat'!AA28</f>
        <v>0</v>
      </c>
      <c r="C823" s="6" t="str">
        <f t="shared" si="19"/>
        <v/>
      </c>
      <c r="D823" s="6">
        <v>822</v>
      </c>
      <c r="E823" s="6"/>
    </row>
    <row r="824" spans="1:5" x14ac:dyDescent="0.25">
      <c r="A824" t="s">
        <v>7</v>
      </c>
      <c r="B824" s="5" t="str">
        <f>'Clubrecords per cat'!AA29</f>
        <v>M. SMALBRUGGE</v>
      </c>
      <c r="C824" s="6">
        <f t="shared" si="19"/>
        <v>22</v>
      </c>
      <c r="D824" s="6">
        <v>823</v>
      </c>
      <c r="E824" s="6"/>
    </row>
    <row r="825" spans="1:5" x14ac:dyDescent="0.25">
      <c r="A825" t="s">
        <v>7</v>
      </c>
      <c r="B825" s="5">
        <f>'Clubrecords per cat'!AA30</f>
        <v>0</v>
      </c>
      <c r="C825" s="6" t="str">
        <f t="shared" si="19"/>
        <v/>
      </c>
      <c r="D825" s="6">
        <v>824</v>
      </c>
      <c r="E825" s="6"/>
    </row>
    <row r="826" spans="1:5" x14ac:dyDescent="0.25">
      <c r="A826" t="s">
        <v>7</v>
      </c>
      <c r="B826" s="5">
        <f>'Clubrecords per cat'!AA31</f>
        <v>0</v>
      </c>
      <c r="C826" s="6" t="str">
        <f t="shared" si="19"/>
        <v/>
      </c>
      <c r="D826" s="6">
        <v>825</v>
      </c>
      <c r="E826" s="6"/>
    </row>
    <row r="827" spans="1:5" x14ac:dyDescent="0.25">
      <c r="A827" t="s">
        <v>7</v>
      </c>
      <c r="B827" s="5">
        <f>'Clubrecords per cat'!AA32</f>
        <v>0</v>
      </c>
      <c r="C827" s="6" t="str">
        <f t="shared" si="19"/>
        <v/>
      </c>
      <c r="D827" s="6">
        <v>826</v>
      </c>
      <c r="E827" s="6"/>
    </row>
    <row r="828" spans="1:5" x14ac:dyDescent="0.25">
      <c r="A828" t="s">
        <v>7</v>
      </c>
      <c r="B828" s="5">
        <f>'Clubrecords per cat'!AA33</f>
        <v>0</v>
      </c>
      <c r="C828" s="6" t="str">
        <f t="shared" si="19"/>
        <v/>
      </c>
      <c r="D828" s="6">
        <v>827</v>
      </c>
      <c r="E828" s="6"/>
    </row>
    <row r="829" spans="1:5" x14ac:dyDescent="0.25">
      <c r="A829" t="s">
        <v>7</v>
      </c>
      <c r="B829" s="5" t="str">
        <f>'Clubrecords per cat'!AA34</f>
        <v>M. LANKAMP</v>
      </c>
      <c r="C829" s="6">
        <f t="shared" si="19"/>
        <v>1</v>
      </c>
      <c r="D829" s="6">
        <v>828</v>
      </c>
      <c r="E829" s="6"/>
    </row>
    <row r="830" spans="1:5" x14ac:dyDescent="0.25">
      <c r="A830" t="s">
        <v>7</v>
      </c>
      <c r="B830" s="5">
        <f>'Clubrecords per cat'!AA35</f>
        <v>0</v>
      </c>
      <c r="C830" s="6" t="str">
        <f t="shared" si="19"/>
        <v/>
      </c>
      <c r="D830" s="6">
        <v>829</v>
      </c>
      <c r="E830" s="6"/>
    </row>
    <row r="831" spans="1:5" x14ac:dyDescent="0.25">
      <c r="A831" t="s">
        <v>7</v>
      </c>
      <c r="B831" s="5" t="str">
        <f>'Clubrecords per cat'!AA36</f>
        <v>C. WEGDAM</v>
      </c>
      <c r="C831" s="6">
        <f t="shared" si="19"/>
        <v>6</v>
      </c>
      <c r="D831" s="6">
        <v>830</v>
      </c>
      <c r="E831" s="6"/>
    </row>
    <row r="832" spans="1:5" x14ac:dyDescent="0.25">
      <c r="A832" t="s">
        <v>7</v>
      </c>
      <c r="B832" s="5" t="str">
        <f>'Clubrecords per cat'!AA37</f>
        <v>L. BIKKER</v>
      </c>
      <c r="C832" s="6">
        <f t="shared" si="19"/>
        <v>5</v>
      </c>
      <c r="D832" s="6">
        <v>831</v>
      </c>
      <c r="E832" s="6"/>
    </row>
    <row r="833" spans="1:5" x14ac:dyDescent="0.25">
      <c r="A833" t="s">
        <v>7</v>
      </c>
      <c r="B833" s="5" t="str">
        <f>'Clubrecords per cat'!AA38</f>
        <v>G. HILTJESDAM</v>
      </c>
      <c r="C833" s="6">
        <f t="shared" si="19"/>
        <v>2</v>
      </c>
      <c r="D833" s="6">
        <v>832</v>
      </c>
      <c r="E833" s="6"/>
    </row>
    <row r="834" spans="1:5" x14ac:dyDescent="0.25">
      <c r="A834" t="s">
        <v>7</v>
      </c>
      <c r="B834" s="5" t="str">
        <f>'Clubrecords per cat'!AA39</f>
        <v>M. BOERMAN</v>
      </c>
      <c r="C834" s="6">
        <f t="shared" ref="C834:C897" si="20">IF(B834=0,"",COUNTIFS(B:B,B834))</f>
        <v>6</v>
      </c>
      <c r="D834" s="6">
        <v>833</v>
      </c>
      <c r="E834" s="6"/>
    </row>
    <row r="835" spans="1:5" x14ac:dyDescent="0.25">
      <c r="A835" t="s">
        <v>7</v>
      </c>
      <c r="B835" s="5">
        <f>'Clubrecords per cat'!AA40</f>
        <v>0</v>
      </c>
      <c r="C835" s="6" t="str">
        <f t="shared" si="20"/>
        <v/>
      </c>
      <c r="D835" s="6">
        <v>834</v>
      </c>
      <c r="E835" s="6"/>
    </row>
    <row r="836" spans="1:5" x14ac:dyDescent="0.25">
      <c r="A836" t="s">
        <v>7</v>
      </c>
      <c r="B836" s="5">
        <f>'Clubrecords per cat'!AA41</f>
        <v>0</v>
      </c>
      <c r="C836" s="6" t="str">
        <f t="shared" si="20"/>
        <v/>
      </c>
      <c r="D836" s="6">
        <v>835</v>
      </c>
      <c r="E836" s="6"/>
    </row>
    <row r="837" spans="1:5" x14ac:dyDescent="0.25">
      <c r="A837" t="s">
        <v>7</v>
      </c>
      <c r="B837" s="5">
        <f>'Clubrecords per cat'!AA42</f>
        <v>0</v>
      </c>
      <c r="C837" s="6" t="str">
        <f t="shared" si="20"/>
        <v/>
      </c>
      <c r="D837" s="6">
        <v>836</v>
      </c>
      <c r="E837" s="6"/>
    </row>
    <row r="838" spans="1:5" x14ac:dyDescent="0.25">
      <c r="A838" t="s">
        <v>7</v>
      </c>
      <c r="B838" s="5">
        <f>'Clubrecords per cat'!AA43</f>
        <v>0</v>
      </c>
      <c r="C838" s="6" t="str">
        <f t="shared" si="20"/>
        <v/>
      </c>
      <c r="D838" s="6">
        <v>837</v>
      </c>
      <c r="E838" s="6"/>
    </row>
    <row r="839" spans="1:5" x14ac:dyDescent="0.25">
      <c r="A839" t="s">
        <v>7</v>
      </c>
      <c r="B839" s="5">
        <f>'Clubrecords per cat'!AA44</f>
        <v>0</v>
      </c>
      <c r="C839" s="6" t="str">
        <f t="shared" si="20"/>
        <v/>
      </c>
      <c r="D839" s="6">
        <v>838</v>
      </c>
      <c r="E839" s="6"/>
    </row>
    <row r="840" spans="1:5" x14ac:dyDescent="0.25">
      <c r="A840" t="s">
        <v>7</v>
      </c>
      <c r="B840" s="5">
        <f>'Clubrecords per cat'!AA45</f>
        <v>0</v>
      </c>
      <c r="C840" s="6" t="str">
        <f t="shared" si="20"/>
        <v/>
      </c>
      <c r="D840" s="6">
        <v>839</v>
      </c>
      <c r="E840" s="6"/>
    </row>
    <row r="841" spans="1:5" x14ac:dyDescent="0.25">
      <c r="A841" t="s">
        <v>7</v>
      </c>
      <c r="B841" s="5">
        <f>'Clubrecords per cat'!AA46</f>
        <v>0</v>
      </c>
      <c r="C841" s="6" t="str">
        <f t="shared" si="20"/>
        <v/>
      </c>
      <c r="D841" s="6">
        <v>840</v>
      </c>
      <c r="E841" s="6"/>
    </row>
    <row r="842" spans="1:5" x14ac:dyDescent="0.25">
      <c r="A842" t="s">
        <v>7</v>
      </c>
      <c r="B842" s="5">
        <f>'Clubrecords per cat'!AA47</f>
        <v>0</v>
      </c>
      <c r="C842" s="6" t="str">
        <f t="shared" si="20"/>
        <v/>
      </c>
      <c r="D842" s="6">
        <v>841</v>
      </c>
      <c r="E842" s="6"/>
    </row>
    <row r="843" spans="1:5" x14ac:dyDescent="0.25">
      <c r="A843" t="s">
        <v>7</v>
      </c>
      <c r="B843" s="5">
        <f>'Clubrecords per cat'!AA48</f>
        <v>0</v>
      </c>
      <c r="C843" s="6" t="str">
        <f t="shared" si="20"/>
        <v/>
      </c>
      <c r="D843" s="6">
        <v>842</v>
      </c>
      <c r="E843" s="6"/>
    </row>
    <row r="844" spans="1:5" x14ac:dyDescent="0.25">
      <c r="A844" t="s">
        <v>7</v>
      </c>
      <c r="B844" s="5">
        <f>'Clubrecords per cat'!AA49</f>
        <v>0</v>
      </c>
      <c r="C844" s="6" t="str">
        <f t="shared" si="20"/>
        <v/>
      </c>
      <c r="D844" s="6">
        <v>843</v>
      </c>
      <c r="E844" s="6"/>
    </row>
    <row r="845" spans="1:5" x14ac:dyDescent="0.25">
      <c r="A845" t="s">
        <v>7</v>
      </c>
      <c r="B845" s="5">
        <f>'Clubrecords per cat'!AA50</f>
        <v>0</v>
      </c>
      <c r="C845" s="6" t="str">
        <f t="shared" si="20"/>
        <v/>
      </c>
      <c r="D845" s="6">
        <v>844</v>
      </c>
      <c r="E845" s="6"/>
    </row>
    <row r="846" spans="1:5" x14ac:dyDescent="0.25">
      <c r="A846" t="s">
        <v>7</v>
      </c>
      <c r="B846" s="5">
        <f>'Clubrecords per cat'!AA51</f>
        <v>0</v>
      </c>
      <c r="C846" s="6" t="str">
        <f t="shared" si="20"/>
        <v/>
      </c>
      <c r="D846" s="6">
        <v>845</v>
      </c>
      <c r="E846" s="6"/>
    </row>
    <row r="847" spans="1:5" x14ac:dyDescent="0.25">
      <c r="A847" t="s">
        <v>7</v>
      </c>
      <c r="B847" s="5" t="str">
        <f>'Clubrecords per cat'!AA52</f>
        <v>M. BRUGGINK</v>
      </c>
      <c r="C847" s="6">
        <f t="shared" si="20"/>
        <v>4</v>
      </c>
      <c r="D847" s="6">
        <v>846</v>
      </c>
      <c r="E847" s="6"/>
    </row>
    <row r="848" spans="1:5" x14ac:dyDescent="0.25">
      <c r="A848" t="s">
        <v>7</v>
      </c>
      <c r="B848" s="5" t="str">
        <f>'Clubrecords per cat'!AA53</f>
        <v>H. WESSELS</v>
      </c>
      <c r="C848" s="6">
        <f t="shared" si="20"/>
        <v>2</v>
      </c>
      <c r="D848" s="6">
        <v>847</v>
      </c>
      <c r="E848" s="6"/>
    </row>
    <row r="849" spans="1:5" x14ac:dyDescent="0.25">
      <c r="A849" t="s">
        <v>7</v>
      </c>
      <c r="B849" s="5" t="str">
        <f>'Clubrecords per cat'!AA54</f>
        <v>E. BOR</v>
      </c>
      <c r="C849" s="6">
        <f t="shared" si="20"/>
        <v>2</v>
      </c>
      <c r="D849" s="6">
        <v>848</v>
      </c>
      <c r="E849" s="6"/>
    </row>
    <row r="850" spans="1:5" x14ac:dyDescent="0.25">
      <c r="A850" t="s">
        <v>7</v>
      </c>
      <c r="B850" s="5" t="str">
        <f>'Clubrecords per cat'!AA55</f>
        <v>J. KLEIN</v>
      </c>
      <c r="C850" s="6">
        <f t="shared" si="20"/>
        <v>3</v>
      </c>
      <c r="D850" s="6">
        <v>849</v>
      </c>
      <c r="E850" s="6"/>
    </row>
    <row r="851" spans="1:5" x14ac:dyDescent="0.25">
      <c r="A851" t="s">
        <v>7</v>
      </c>
      <c r="B851" s="5">
        <f>'Clubrecords per cat'!AA56</f>
        <v>0</v>
      </c>
      <c r="C851" s="6" t="str">
        <f t="shared" si="20"/>
        <v/>
      </c>
      <c r="D851" s="6">
        <v>850</v>
      </c>
      <c r="E851" s="6"/>
    </row>
    <row r="852" spans="1:5" x14ac:dyDescent="0.25">
      <c r="A852" t="s">
        <v>7</v>
      </c>
      <c r="B852" s="5">
        <f>'Clubrecords per cat'!AA57</f>
        <v>0</v>
      </c>
      <c r="C852" s="6" t="str">
        <f t="shared" si="20"/>
        <v/>
      </c>
      <c r="D852" s="6">
        <v>851</v>
      </c>
      <c r="E852" s="6"/>
    </row>
    <row r="853" spans="1:5" x14ac:dyDescent="0.25">
      <c r="A853" t="s">
        <v>7</v>
      </c>
      <c r="B853" s="5">
        <f>'Clubrecords per cat'!AA58</f>
        <v>0</v>
      </c>
      <c r="C853" s="6" t="str">
        <f t="shared" si="20"/>
        <v/>
      </c>
      <c r="D853" s="6">
        <v>852</v>
      </c>
      <c r="E853" s="6"/>
    </row>
    <row r="854" spans="1:5" x14ac:dyDescent="0.25">
      <c r="A854" t="s">
        <v>7</v>
      </c>
      <c r="B854" s="5">
        <f>'Clubrecords per cat'!AA59</f>
        <v>0</v>
      </c>
      <c r="C854" s="6" t="str">
        <f t="shared" si="20"/>
        <v/>
      </c>
      <c r="D854" s="6">
        <v>853</v>
      </c>
      <c r="E854" s="6"/>
    </row>
    <row r="855" spans="1:5" x14ac:dyDescent="0.25">
      <c r="A855" t="s">
        <v>7</v>
      </c>
      <c r="B855" s="5" t="str">
        <f>'Clubrecords per cat'!AA60</f>
        <v>B. OPLAAT</v>
      </c>
      <c r="C855" s="6">
        <f t="shared" si="20"/>
        <v>6</v>
      </c>
      <c r="D855" s="6">
        <v>854</v>
      </c>
      <c r="E855" s="6"/>
    </row>
    <row r="856" spans="1:5" x14ac:dyDescent="0.25">
      <c r="A856" t="s">
        <v>7</v>
      </c>
      <c r="B856" s="5">
        <f>'Clubrecords per cat'!AA61</f>
        <v>0</v>
      </c>
      <c r="C856" s="6" t="str">
        <f t="shared" si="20"/>
        <v/>
      </c>
      <c r="D856" s="6">
        <v>855</v>
      </c>
      <c r="E856" s="6"/>
    </row>
    <row r="857" spans="1:5" x14ac:dyDescent="0.25">
      <c r="A857" t="s">
        <v>7</v>
      </c>
      <c r="B857" s="5" t="str">
        <f>'Clubrecords per cat'!AA62</f>
        <v>K. KOLTHOF</v>
      </c>
      <c r="C857" s="6">
        <f t="shared" si="20"/>
        <v>4</v>
      </c>
      <c r="D857" s="6">
        <v>856</v>
      </c>
      <c r="E857" s="6"/>
    </row>
    <row r="858" spans="1:5" x14ac:dyDescent="0.25">
      <c r="A858" t="s">
        <v>7</v>
      </c>
      <c r="B858" s="5" t="str">
        <f>'Clubrecords per cat'!AA63</f>
        <v>N. WESSELS</v>
      </c>
      <c r="C858" s="6">
        <f t="shared" si="20"/>
        <v>18</v>
      </c>
      <c r="D858" s="6">
        <v>857</v>
      </c>
      <c r="E858" s="6"/>
    </row>
    <row r="859" spans="1:5" x14ac:dyDescent="0.25">
      <c r="A859" t="s">
        <v>7</v>
      </c>
      <c r="B859" s="5" t="str">
        <f>'Clubrecords per cat'!AA64</f>
        <v>N. WESSELS</v>
      </c>
      <c r="C859" s="6">
        <f t="shared" si="20"/>
        <v>18</v>
      </c>
      <c r="D859" s="6">
        <v>858</v>
      </c>
      <c r="E859" s="6"/>
    </row>
    <row r="860" spans="1:5" x14ac:dyDescent="0.25">
      <c r="A860" t="s">
        <v>7</v>
      </c>
      <c r="B860" s="5">
        <f>'Clubrecords per cat'!AA65</f>
        <v>0</v>
      </c>
      <c r="C860" s="6" t="str">
        <f t="shared" si="20"/>
        <v/>
      </c>
      <c r="D860" s="6">
        <v>859</v>
      </c>
      <c r="E860" s="6"/>
    </row>
    <row r="861" spans="1:5" x14ac:dyDescent="0.25">
      <c r="A861" t="s">
        <v>7</v>
      </c>
      <c r="B861" s="5">
        <f>'Clubrecords per cat'!AA66</f>
        <v>0</v>
      </c>
      <c r="C861" s="6" t="str">
        <f t="shared" si="20"/>
        <v/>
      </c>
      <c r="D861" s="6">
        <v>860</v>
      </c>
      <c r="E861" s="6"/>
    </row>
    <row r="862" spans="1:5" x14ac:dyDescent="0.25">
      <c r="A862" t="s">
        <v>7</v>
      </c>
      <c r="B862" s="5" t="str">
        <f>'Clubrecords per cat'!AA67</f>
        <v>M. SCHIPPERS</v>
      </c>
      <c r="C862" s="6">
        <f t="shared" si="20"/>
        <v>10</v>
      </c>
      <c r="D862" s="6">
        <v>861</v>
      </c>
      <c r="E862" s="6"/>
    </row>
    <row r="863" spans="1:5" x14ac:dyDescent="0.25">
      <c r="A863" t="s">
        <v>7</v>
      </c>
      <c r="B863" s="5" t="str">
        <f>'Clubrecords per cat'!AA68</f>
        <v>S. HILTJESDAM</v>
      </c>
      <c r="C863" s="6">
        <f t="shared" si="20"/>
        <v>9</v>
      </c>
      <c r="D863" s="6">
        <v>862</v>
      </c>
      <c r="E863" s="6"/>
    </row>
    <row r="864" spans="1:5" x14ac:dyDescent="0.25">
      <c r="A864" t="s">
        <v>7</v>
      </c>
      <c r="B864" s="5" t="str">
        <f>'Clubrecords per cat'!AA69</f>
        <v>M. SMALBRUGGE</v>
      </c>
      <c r="C864" s="6">
        <f t="shared" si="20"/>
        <v>22</v>
      </c>
      <c r="D864" s="6">
        <v>863</v>
      </c>
      <c r="E864" s="6"/>
    </row>
    <row r="865" spans="1:5" x14ac:dyDescent="0.25">
      <c r="A865" t="s">
        <v>7</v>
      </c>
      <c r="B865" s="5">
        <f>'Clubrecords per cat'!AA70</f>
        <v>0</v>
      </c>
      <c r="C865" s="6" t="str">
        <f t="shared" si="20"/>
        <v/>
      </c>
      <c r="D865" s="6">
        <v>864</v>
      </c>
      <c r="E865" s="6"/>
    </row>
    <row r="866" spans="1:5" x14ac:dyDescent="0.25">
      <c r="A866" t="s">
        <v>7</v>
      </c>
      <c r="B866" s="5">
        <f>'Clubrecords per cat'!AA71</f>
        <v>0</v>
      </c>
      <c r="C866" s="6" t="str">
        <f t="shared" si="20"/>
        <v/>
      </c>
      <c r="D866" s="6">
        <v>865</v>
      </c>
      <c r="E866" s="6"/>
    </row>
    <row r="867" spans="1:5" x14ac:dyDescent="0.25">
      <c r="A867" t="s">
        <v>7</v>
      </c>
      <c r="B867" s="5">
        <f>'Clubrecords per cat'!AA72</f>
        <v>0</v>
      </c>
      <c r="C867" s="6" t="str">
        <f t="shared" si="20"/>
        <v/>
      </c>
      <c r="D867" s="6">
        <v>866</v>
      </c>
      <c r="E867" s="6"/>
    </row>
    <row r="868" spans="1:5" x14ac:dyDescent="0.25">
      <c r="A868" t="s">
        <v>7</v>
      </c>
      <c r="B868" s="5" t="str">
        <f>'Clubrecords per cat'!AA73</f>
        <v>W. NIJMEIJER</v>
      </c>
      <c r="C868" s="6">
        <f t="shared" si="20"/>
        <v>10</v>
      </c>
      <c r="D868" s="6">
        <v>867</v>
      </c>
      <c r="E868" s="6"/>
    </row>
    <row r="869" spans="1:5" x14ac:dyDescent="0.25">
      <c r="A869" t="s">
        <v>7</v>
      </c>
      <c r="B869" s="5" t="str">
        <f>'Clubrecords per cat'!AA74</f>
        <v>K. SCHREURS</v>
      </c>
      <c r="C869" s="6">
        <f t="shared" si="20"/>
        <v>1</v>
      </c>
      <c r="D869" s="6">
        <v>868</v>
      </c>
      <c r="E869" s="6"/>
    </row>
    <row r="870" spans="1:5" x14ac:dyDescent="0.25">
      <c r="A870" t="s">
        <v>7</v>
      </c>
      <c r="B870" s="5" t="str">
        <f>'Clubrecords per cat'!AA75</f>
        <v>M. REKERS</v>
      </c>
      <c r="C870" s="6">
        <f t="shared" si="20"/>
        <v>8</v>
      </c>
      <c r="D870" s="6">
        <v>869</v>
      </c>
      <c r="E870" s="6"/>
    </row>
    <row r="871" spans="1:5" x14ac:dyDescent="0.25">
      <c r="A871" t="s">
        <v>7</v>
      </c>
      <c r="B871" s="5" t="str">
        <f>'Clubrecords per cat'!AA76</f>
        <v>M. REKERS</v>
      </c>
      <c r="C871" s="6">
        <f t="shared" si="20"/>
        <v>8</v>
      </c>
      <c r="D871" s="6">
        <v>870</v>
      </c>
      <c r="E871" s="6"/>
    </row>
    <row r="872" spans="1:5" x14ac:dyDescent="0.25">
      <c r="A872" t="s">
        <v>7</v>
      </c>
      <c r="B872" s="5" t="str">
        <f>'Clubrecords per cat'!AA77</f>
        <v>J. KLEIN</v>
      </c>
      <c r="C872" s="6">
        <f t="shared" si="20"/>
        <v>3</v>
      </c>
      <c r="D872" s="6">
        <v>871</v>
      </c>
      <c r="E872" s="6"/>
    </row>
    <row r="873" spans="1:5" x14ac:dyDescent="0.25">
      <c r="A873" t="s">
        <v>7</v>
      </c>
      <c r="B873" s="5" t="str">
        <f>'Clubrecords per cat'!AA78</f>
        <v>A. BIJPOST</v>
      </c>
      <c r="C873" s="6">
        <f t="shared" si="20"/>
        <v>5</v>
      </c>
      <c r="D873" s="6">
        <v>872</v>
      </c>
      <c r="E873" s="6"/>
    </row>
    <row r="874" spans="1:5" x14ac:dyDescent="0.25">
      <c r="A874" t="s">
        <v>7</v>
      </c>
      <c r="B874" s="5" t="str">
        <f>'Clubrecords per cat'!AA79</f>
        <v>G. PRINS</v>
      </c>
      <c r="C874" s="6">
        <f t="shared" si="20"/>
        <v>1</v>
      </c>
      <c r="D874" s="6">
        <v>873</v>
      </c>
      <c r="E874" s="6"/>
    </row>
    <row r="875" spans="1:5" x14ac:dyDescent="0.25">
      <c r="A875" t="s">
        <v>7</v>
      </c>
      <c r="B875" s="5" t="str">
        <f>'Clubrecords per cat'!AA80</f>
        <v>A. BIJPOST</v>
      </c>
      <c r="C875" s="6">
        <f t="shared" si="20"/>
        <v>5</v>
      </c>
      <c r="D875" s="6">
        <v>874</v>
      </c>
      <c r="E875" s="6"/>
    </row>
    <row r="876" spans="1:5" x14ac:dyDescent="0.25">
      <c r="A876" t="s">
        <v>7</v>
      </c>
      <c r="B876" s="5" t="str">
        <f>'Clubrecords per cat'!AA81</f>
        <v>E. BULTEN</v>
      </c>
      <c r="C876" s="6">
        <f t="shared" si="20"/>
        <v>3</v>
      </c>
      <c r="D876" s="6">
        <v>875</v>
      </c>
      <c r="E876" s="6"/>
    </row>
    <row r="877" spans="1:5" x14ac:dyDescent="0.25">
      <c r="A877" t="s">
        <v>7</v>
      </c>
      <c r="B877" s="5" t="str">
        <f>'Clubrecords per cat'!AA82</f>
        <v>S. WILLEMS</v>
      </c>
      <c r="C877" s="6">
        <f t="shared" si="20"/>
        <v>23</v>
      </c>
      <c r="D877" s="6">
        <v>876</v>
      </c>
      <c r="E877" s="6"/>
    </row>
    <row r="878" spans="1:5" x14ac:dyDescent="0.25">
      <c r="A878" t="s">
        <v>7</v>
      </c>
      <c r="B878" s="5">
        <f>'Clubrecords per cat'!AA83</f>
        <v>0</v>
      </c>
      <c r="C878" s="6" t="str">
        <f t="shared" si="20"/>
        <v/>
      </c>
      <c r="D878" s="6">
        <v>877</v>
      </c>
      <c r="E878" s="6"/>
    </row>
    <row r="879" spans="1:5" x14ac:dyDescent="0.25">
      <c r="A879" t="s">
        <v>7</v>
      </c>
      <c r="B879" s="5" t="str">
        <f>'Clubrecords per cat'!AA84</f>
        <v>S. WILLEMS</v>
      </c>
      <c r="C879" s="6">
        <f t="shared" si="20"/>
        <v>23</v>
      </c>
      <c r="D879" s="6">
        <v>878</v>
      </c>
      <c r="E879" s="6"/>
    </row>
    <row r="880" spans="1:5" x14ac:dyDescent="0.25">
      <c r="A880" t="s">
        <v>7</v>
      </c>
      <c r="B880" s="5" t="str">
        <f>'Clubrecords per cat'!AA85</f>
        <v>S. WILLEMS</v>
      </c>
      <c r="C880" s="6">
        <f t="shared" si="20"/>
        <v>23</v>
      </c>
      <c r="D880" s="6">
        <v>879</v>
      </c>
      <c r="E880" s="6"/>
    </row>
    <row r="881" spans="1:5" x14ac:dyDescent="0.25">
      <c r="A881" t="s">
        <v>7</v>
      </c>
      <c r="B881" s="5">
        <f>'Clubrecords per cat'!AA86</f>
        <v>0</v>
      </c>
      <c r="C881" s="6" t="str">
        <f t="shared" si="20"/>
        <v/>
      </c>
      <c r="D881" s="6">
        <v>880</v>
      </c>
      <c r="E881" s="6"/>
    </row>
    <row r="882" spans="1:5" x14ac:dyDescent="0.25">
      <c r="A882" t="s">
        <v>7</v>
      </c>
      <c r="B882" s="5" t="str">
        <f>'Clubrecords per cat'!AA87</f>
        <v>S. MARKVOORT</v>
      </c>
      <c r="C882" s="6">
        <f t="shared" si="20"/>
        <v>1</v>
      </c>
      <c r="D882" s="6">
        <v>881</v>
      </c>
      <c r="E882" s="6"/>
    </row>
    <row r="883" spans="1:5" x14ac:dyDescent="0.25">
      <c r="A883" t="s">
        <v>7</v>
      </c>
      <c r="B883" s="5" t="str">
        <f>'Clubrecords per cat'!AA88</f>
        <v>A. KIPPERS</v>
      </c>
      <c r="C883" s="6">
        <f t="shared" si="20"/>
        <v>5</v>
      </c>
      <c r="D883" s="6">
        <v>882</v>
      </c>
      <c r="E883" s="6"/>
    </row>
    <row r="884" spans="1:5" x14ac:dyDescent="0.25">
      <c r="A884" t="s">
        <v>7</v>
      </c>
      <c r="B884" s="5" t="str">
        <f>'Clubrecords per cat'!AA89</f>
        <v>W. NIJMEIJER</v>
      </c>
      <c r="C884" s="6">
        <f t="shared" si="20"/>
        <v>10</v>
      </c>
      <c r="D884" s="6">
        <v>883</v>
      </c>
      <c r="E884" s="6"/>
    </row>
    <row r="885" spans="1:5" x14ac:dyDescent="0.25">
      <c r="A885" t="s">
        <v>7</v>
      </c>
      <c r="B885" s="5" t="str">
        <f>'Clubrecords per cat'!AA90</f>
        <v>W. NIJMEIJER</v>
      </c>
      <c r="C885" s="6">
        <f t="shared" si="20"/>
        <v>10</v>
      </c>
      <c r="D885" s="6">
        <v>884</v>
      </c>
      <c r="E885" s="6"/>
    </row>
    <row r="886" spans="1:5" x14ac:dyDescent="0.25">
      <c r="A886" t="s">
        <v>7</v>
      </c>
      <c r="B886" s="5" t="str">
        <f>'Clubrecords per cat'!AA91</f>
        <v>W. NIJMEIJER</v>
      </c>
      <c r="C886" s="6">
        <f t="shared" si="20"/>
        <v>10</v>
      </c>
      <c r="D886" s="6">
        <v>885</v>
      </c>
      <c r="E886" s="6"/>
    </row>
    <row r="887" spans="1:5" x14ac:dyDescent="0.25">
      <c r="A887" t="s">
        <v>7</v>
      </c>
      <c r="B887" s="5">
        <f>'Clubrecords per cat'!AA92</f>
        <v>0</v>
      </c>
      <c r="C887" s="6" t="str">
        <f t="shared" si="20"/>
        <v/>
      </c>
      <c r="D887" s="6">
        <v>886</v>
      </c>
      <c r="E887" s="6"/>
    </row>
    <row r="888" spans="1:5" x14ac:dyDescent="0.25">
      <c r="A888" t="s">
        <v>7</v>
      </c>
      <c r="B888" s="5" t="str">
        <f>'Clubrecords per cat'!AA93</f>
        <v>W. NIJMEIJER</v>
      </c>
      <c r="C888" s="6">
        <f t="shared" si="20"/>
        <v>10</v>
      </c>
      <c r="D888" s="6">
        <v>887</v>
      </c>
      <c r="E888" s="6"/>
    </row>
    <row r="889" spans="1:5" x14ac:dyDescent="0.25">
      <c r="A889" t="s">
        <v>7</v>
      </c>
      <c r="B889" s="5">
        <f>'Clubrecords per cat'!AA94</f>
        <v>0</v>
      </c>
      <c r="C889" s="6" t="str">
        <f t="shared" si="20"/>
        <v/>
      </c>
      <c r="D889" s="6">
        <v>888</v>
      </c>
      <c r="E889" s="6"/>
    </row>
    <row r="890" spans="1:5" x14ac:dyDescent="0.25">
      <c r="A890" t="s">
        <v>7</v>
      </c>
      <c r="B890" s="5">
        <f>'Clubrecords per cat'!AA95</f>
        <v>0</v>
      </c>
      <c r="C890" s="6" t="str">
        <f t="shared" si="20"/>
        <v/>
      </c>
      <c r="D890" s="6">
        <v>889</v>
      </c>
      <c r="E890" s="6"/>
    </row>
    <row r="891" spans="1:5" x14ac:dyDescent="0.25">
      <c r="A891" t="s">
        <v>7</v>
      </c>
      <c r="B891" s="5">
        <f>'Clubrecords per cat'!AA96</f>
        <v>0</v>
      </c>
      <c r="C891" s="6" t="str">
        <f t="shared" si="20"/>
        <v/>
      </c>
      <c r="D891" s="6">
        <v>890</v>
      </c>
      <c r="E891" s="6"/>
    </row>
    <row r="892" spans="1:5" x14ac:dyDescent="0.25">
      <c r="A892" t="s">
        <v>7</v>
      </c>
      <c r="B892" s="5">
        <f>'Clubrecords per cat'!AA97</f>
        <v>0</v>
      </c>
      <c r="C892" s="6" t="str">
        <f t="shared" si="20"/>
        <v/>
      </c>
      <c r="D892" s="6">
        <v>891</v>
      </c>
      <c r="E892" s="6"/>
    </row>
    <row r="893" spans="1:5" x14ac:dyDescent="0.25">
      <c r="A893" t="s">
        <v>7</v>
      </c>
      <c r="B893" s="5">
        <f>'Clubrecords per cat'!AA98</f>
        <v>0</v>
      </c>
      <c r="C893" s="6" t="str">
        <f t="shared" si="20"/>
        <v/>
      </c>
      <c r="D893" s="6">
        <v>892</v>
      </c>
      <c r="E893" s="6"/>
    </row>
    <row r="894" spans="1:5" x14ac:dyDescent="0.25">
      <c r="A894" t="s">
        <v>7</v>
      </c>
      <c r="B894" s="5">
        <f>'Clubrecords per cat'!AA99</f>
        <v>0</v>
      </c>
      <c r="C894" s="6" t="str">
        <f t="shared" si="20"/>
        <v/>
      </c>
      <c r="D894" s="6">
        <v>893</v>
      </c>
      <c r="E894" s="6"/>
    </row>
    <row r="895" spans="1:5" x14ac:dyDescent="0.25">
      <c r="A895" t="s">
        <v>7</v>
      </c>
      <c r="B895" s="5">
        <f>'Clubrecords per cat'!AA100</f>
        <v>0</v>
      </c>
      <c r="C895" s="6" t="str">
        <f t="shared" si="20"/>
        <v/>
      </c>
      <c r="D895" s="6">
        <v>894</v>
      </c>
      <c r="E895" s="6"/>
    </row>
    <row r="896" spans="1:5" x14ac:dyDescent="0.25">
      <c r="A896" t="s">
        <v>7</v>
      </c>
      <c r="B896" s="5">
        <f>'Clubrecords per cat'!AA101</f>
        <v>0</v>
      </c>
      <c r="C896" s="6" t="str">
        <f t="shared" si="20"/>
        <v/>
      </c>
      <c r="D896" s="6">
        <v>895</v>
      </c>
      <c r="E896" s="6"/>
    </row>
    <row r="897" spans="1:5" x14ac:dyDescent="0.25">
      <c r="A897" t="s">
        <v>7</v>
      </c>
      <c r="B897" s="5">
        <f>'Clubrecords per cat'!AA102</f>
        <v>0</v>
      </c>
      <c r="C897" s="6" t="str">
        <f t="shared" si="20"/>
        <v/>
      </c>
      <c r="D897" s="6">
        <v>896</v>
      </c>
      <c r="E897" s="6"/>
    </row>
    <row r="898" spans="1:5" x14ac:dyDescent="0.25">
      <c r="A898" t="s">
        <v>7</v>
      </c>
      <c r="B898" s="5">
        <f>'Clubrecords per cat'!AA103</f>
        <v>0</v>
      </c>
      <c r="C898" s="6" t="str">
        <f t="shared" ref="C898:C961" si="21">IF(B898=0,"",COUNTIFS(B:B,B898))</f>
        <v/>
      </c>
      <c r="D898" s="6">
        <v>897</v>
      </c>
      <c r="E898" s="6"/>
    </row>
    <row r="899" spans="1:5" x14ac:dyDescent="0.25">
      <c r="A899" t="s">
        <v>7</v>
      </c>
      <c r="B899" s="5">
        <f>'Clubrecords per cat'!AA104</f>
        <v>0</v>
      </c>
      <c r="C899" s="6" t="str">
        <f t="shared" si="21"/>
        <v/>
      </c>
      <c r="D899" s="6">
        <v>898</v>
      </c>
      <c r="E899" s="6"/>
    </row>
    <row r="900" spans="1:5" x14ac:dyDescent="0.25">
      <c r="A900" t="s">
        <v>7</v>
      </c>
      <c r="B900" s="5">
        <f>'Clubrecords per cat'!AA105</f>
        <v>0</v>
      </c>
      <c r="C900" s="6" t="str">
        <f t="shared" si="21"/>
        <v/>
      </c>
      <c r="D900" s="6">
        <v>899</v>
      </c>
      <c r="E900" s="6"/>
    </row>
    <row r="901" spans="1:5" x14ac:dyDescent="0.25">
      <c r="A901" t="s">
        <v>7</v>
      </c>
      <c r="B901" s="5">
        <f>'Clubrecords per cat'!AA106</f>
        <v>0</v>
      </c>
      <c r="C901" s="6" t="str">
        <f t="shared" si="21"/>
        <v/>
      </c>
      <c r="D901" s="6">
        <v>900</v>
      </c>
      <c r="E901" s="6"/>
    </row>
    <row r="902" spans="1:5" x14ac:dyDescent="0.25">
      <c r="A902" t="s">
        <v>8</v>
      </c>
      <c r="B902" s="5" t="str">
        <f>'Clubrecords per cat'!AD5</f>
        <v>J. JANSEN</v>
      </c>
      <c r="C902" s="6">
        <f t="shared" si="21"/>
        <v>1</v>
      </c>
      <c r="D902" s="6">
        <v>901</v>
      </c>
      <c r="E902" s="6"/>
    </row>
    <row r="903" spans="1:5" x14ac:dyDescent="0.25">
      <c r="A903" t="s">
        <v>8</v>
      </c>
      <c r="B903" s="5" t="str">
        <f>'Clubrecords per cat'!AD6</f>
        <v>A. KAYA</v>
      </c>
      <c r="C903" s="6">
        <f t="shared" si="21"/>
        <v>6</v>
      </c>
      <c r="D903" s="6">
        <v>902</v>
      </c>
      <c r="E903" s="6"/>
    </row>
    <row r="904" spans="1:5" x14ac:dyDescent="0.25">
      <c r="A904" t="s">
        <v>8</v>
      </c>
      <c r="B904" s="5" t="str">
        <f>'Clubrecords per cat'!AD7</f>
        <v>R. BLIJDERVEEN</v>
      </c>
      <c r="C904" s="6">
        <f t="shared" si="21"/>
        <v>1</v>
      </c>
      <c r="D904" s="6">
        <v>903</v>
      </c>
      <c r="E904" s="6"/>
    </row>
    <row r="905" spans="1:5" x14ac:dyDescent="0.25">
      <c r="A905" t="s">
        <v>8</v>
      </c>
      <c r="B905" s="5" t="str">
        <f>'Clubrecords per cat'!AD8</f>
        <v>S. GOORMAN</v>
      </c>
      <c r="C905" s="6">
        <f t="shared" si="21"/>
        <v>14</v>
      </c>
      <c r="D905" s="6">
        <v>904</v>
      </c>
      <c r="E905" s="6"/>
    </row>
    <row r="906" spans="1:5" x14ac:dyDescent="0.25">
      <c r="A906" t="s">
        <v>8</v>
      </c>
      <c r="B906" s="5" t="str">
        <f>'Clubrecords per cat'!AD9</f>
        <v>S. GOORMAN</v>
      </c>
      <c r="C906" s="6">
        <f t="shared" si="21"/>
        <v>14</v>
      </c>
      <c r="D906" s="6">
        <v>905</v>
      </c>
      <c r="E906" s="6"/>
    </row>
    <row r="907" spans="1:5" x14ac:dyDescent="0.25">
      <c r="A907" t="s">
        <v>8</v>
      </c>
      <c r="B907" s="5" t="str">
        <f>'Clubrecords per cat'!AD10</f>
        <v>S. GOORMAN</v>
      </c>
      <c r="C907" s="6">
        <f t="shared" si="21"/>
        <v>14</v>
      </c>
      <c r="D907" s="6">
        <v>906</v>
      </c>
      <c r="E907" s="6"/>
    </row>
    <row r="908" spans="1:5" x14ac:dyDescent="0.25">
      <c r="A908" t="s">
        <v>8</v>
      </c>
      <c r="B908" s="5" t="str">
        <f>'Clubrecords per cat'!AD11</f>
        <v>S. GOORMAN</v>
      </c>
      <c r="C908" s="6">
        <f t="shared" si="21"/>
        <v>14</v>
      </c>
      <c r="D908" s="6">
        <v>907</v>
      </c>
      <c r="E908" s="6"/>
    </row>
    <row r="909" spans="1:5" x14ac:dyDescent="0.25">
      <c r="A909" t="s">
        <v>8</v>
      </c>
      <c r="B909" s="5" t="str">
        <f>'Clubrecords per cat'!AD12</f>
        <v>W. DENNEKAMP</v>
      </c>
      <c r="C909" s="6">
        <f t="shared" si="21"/>
        <v>37</v>
      </c>
      <c r="D909" s="6">
        <v>908</v>
      </c>
      <c r="E909" s="6"/>
    </row>
    <row r="910" spans="1:5" x14ac:dyDescent="0.25">
      <c r="A910" t="s">
        <v>8</v>
      </c>
      <c r="B910" s="5" t="str">
        <f>'Clubrecords per cat'!AD13</f>
        <v>T. BOERMAN</v>
      </c>
      <c r="C910" s="6">
        <f t="shared" si="21"/>
        <v>4</v>
      </c>
      <c r="D910" s="6">
        <v>909</v>
      </c>
      <c r="E910" s="6"/>
    </row>
    <row r="911" spans="1:5" x14ac:dyDescent="0.25">
      <c r="A911" t="s">
        <v>8</v>
      </c>
      <c r="B911" s="5" t="str">
        <f>'Clubrecords per cat'!AD14</f>
        <v>K. NIJZINK</v>
      </c>
      <c r="C911" s="6">
        <f t="shared" si="21"/>
        <v>5</v>
      </c>
      <c r="D911" s="6">
        <v>910</v>
      </c>
      <c r="E911" s="6"/>
    </row>
    <row r="912" spans="1:5" x14ac:dyDescent="0.25">
      <c r="A912" t="s">
        <v>8</v>
      </c>
      <c r="B912" s="5" t="str">
        <f>'Clubrecords per cat'!AD15</f>
        <v>P. KNAPEN</v>
      </c>
      <c r="C912" s="6">
        <f t="shared" si="21"/>
        <v>6</v>
      </c>
      <c r="D912" s="6">
        <v>911</v>
      </c>
      <c r="E912" s="6"/>
    </row>
    <row r="913" spans="1:5" x14ac:dyDescent="0.25">
      <c r="A913" t="s">
        <v>8</v>
      </c>
      <c r="B913" s="5" t="str">
        <f>'Clubrecords per cat'!AD16</f>
        <v>P. KNAPEN</v>
      </c>
      <c r="C913" s="6">
        <f t="shared" si="21"/>
        <v>6</v>
      </c>
      <c r="D913" s="6">
        <v>912</v>
      </c>
      <c r="E913" s="6"/>
    </row>
    <row r="914" spans="1:5" x14ac:dyDescent="0.25">
      <c r="A914" t="s">
        <v>8</v>
      </c>
      <c r="B914" s="5" t="str">
        <f>'Clubrecords per cat'!AD17</f>
        <v>A. KAYA</v>
      </c>
      <c r="C914" s="6">
        <f t="shared" si="21"/>
        <v>6</v>
      </c>
      <c r="D914" s="6">
        <v>913</v>
      </c>
      <c r="E914" s="6"/>
    </row>
    <row r="915" spans="1:5" x14ac:dyDescent="0.25">
      <c r="A915" t="s">
        <v>8</v>
      </c>
      <c r="B915" s="5" t="str">
        <f>'Clubrecords per cat'!AD18</f>
        <v>P. KNAPEN</v>
      </c>
      <c r="C915" s="6">
        <f t="shared" si="21"/>
        <v>6</v>
      </c>
      <c r="D915" s="6">
        <v>914</v>
      </c>
      <c r="E915" s="6"/>
    </row>
    <row r="916" spans="1:5" x14ac:dyDescent="0.25">
      <c r="A916" t="s">
        <v>8</v>
      </c>
      <c r="B916" s="5" t="str">
        <f>'Clubrecords per cat'!AD19</f>
        <v>P. KNAPEN</v>
      </c>
      <c r="C916" s="6">
        <f t="shared" si="21"/>
        <v>6</v>
      </c>
      <c r="D916" s="6">
        <v>915</v>
      </c>
      <c r="E916" s="6"/>
    </row>
    <row r="917" spans="1:5" x14ac:dyDescent="0.25">
      <c r="A917" t="s">
        <v>8</v>
      </c>
      <c r="B917" s="5">
        <f>'Clubrecords per cat'!AD21</f>
        <v>0</v>
      </c>
      <c r="C917" s="6" t="str">
        <f t="shared" si="21"/>
        <v/>
      </c>
      <c r="D917" s="6">
        <v>916</v>
      </c>
      <c r="E917" s="6"/>
    </row>
    <row r="918" spans="1:5" x14ac:dyDescent="0.25">
      <c r="A918" t="s">
        <v>8</v>
      </c>
      <c r="B918" s="5" t="str">
        <f>'Clubrecords per cat'!AD23</f>
        <v>A. KAYA</v>
      </c>
      <c r="C918" s="6">
        <f t="shared" si="21"/>
        <v>6</v>
      </c>
      <c r="D918" s="6">
        <v>917</v>
      </c>
      <c r="E918" s="6"/>
    </row>
    <row r="919" spans="1:5" x14ac:dyDescent="0.25">
      <c r="A919" t="s">
        <v>8</v>
      </c>
      <c r="B919" s="5" t="str">
        <f>'Clubrecords per cat'!AD24</f>
        <v>M. AVERESCH</v>
      </c>
      <c r="C919" s="6">
        <f t="shared" si="21"/>
        <v>3</v>
      </c>
      <c r="D919" s="6">
        <v>918</v>
      </c>
      <c r="E919" s="6"/>
    </row>
    <row r="920" spans="1:5" x14ac:dyDescent="0.25">
      <c r="A920" t="s">
        <v>8</v>
      </c>
      <c r="B920" s="5">
        <f>'Clubrecords per cat'!AD25</f>
        <v>0</v>
      </c>
      <c r="C920" s="6" t="str">
        <f t="shared" si="21"/>
        <v/>
      </c>
      <c r="D920" s="6">
        <v>919</v>
      </c>
      <c r="E920" s="6"/>
    </row>
    <row r="921" spans="1:5" x14ac:dyDescent="0.25">
      <c r="A921" t="s">
        <v>8</v>
      </c>
      <c r="B921" s="5">
        <f>'Clubrecords per cat'!AD26</f>
        <v>0</v>
      </c>
      <c r="C921" s="6" t="str">
        <f t="shared" si="21"/>
        <v/>
      </c>
      <c r="D921" s="6">
        <v>920</v>
      </c>
      <c r="E921" s="6"/>
    </row>
    <row r="922" spans="1:5" x14ac:dyDescent="0.25">
      <c r="A922" t="s">
        <v>8</v>
      </c>
      <c r="B922" s="5">
        <f>'Clubrecords per cat'!AD27</f>
        <v>0</v>
      </c>
      <c r="C922" s="6" t="str">
        <f t="shared" si="21"/>
        <v/>
      </c>
      <c r="D922" s="6">
        <v>921</v>
      </c>
      <c r="E922" s="6"/>
    </row>
    <row r="923" spans="1:5" x14ac:dyDescent="0.25">
      <c r="A923" t="s">
        <v>8</v>
      </c>
      <c r="B923" s="5">
        <f>'Clubrecords per cat'!AD28</f>
        <v>0</v>
      </c>
      <c r="C923" s="6" t="str">
        <f t="shared" si="21"/>
        <v/>
      </c>
      <c r="D923" s="6">
        <v>922</v>
      </c>
      <c r="E923" s="6"/>
    </row>
    <row r="924" spans="1:5" x14ac:dyDescent="0.25">
      <c r="A924" t="s">
        <v>8</v>
      </c>
      <c r="B924" s="5">
        <f>'Clubrecords per cat'!AD29</f>
        <v>0</v>
      </c>
      <c r="C924" s="6" t="str">
        <f t="shared" si="21"/>
        <v/>
      </c>
      <c r="D924" s="6">
        <v>923</v>
      </c>
      <c r="E924" s="6"/>
    </row>
    <row r="925" spans="1:5" x14ac:dyDescent="0.25">
      <c r="A925" t="s">
        <v>8</v>
      </c>
      <c r="B925" s="5" t="str">
        <f>'Clubrecords per cat'!AD30</f>
        <v>A. KAYA</v>
      </c>
      <c r="C925" s="6">
        <f t="shared" si="21"/>
        <v>6</v>
      </c>
      <c r="D925" s="6">
        <v>924</v>
      </c>
      <c r="E925" s="6"/>
    </row>
    <row r="926" spans="1:5" x14ac:dyDescent="0.25">
      <c r="A926" t="s">
        <v>8</v>
      </c>
      <c r="B926" s="5">
        <f>'Clubrecords per cat'!AD31</f>
        <v>0</v>
      </c>
      <c r="C926" s="6" t="str">
        <f t="shared" si="21"/>
        <v/>
      </c>
      <c r="D926" s="6">
        <v>925</v>
      </c>
      <c r="E926" s="6"/>
    </row>
    <row r="927" spans="1:5" x14ac:dyDescent="0.25">
      <c r="A927" t="s">
        <v>8</v>
      </c>
      <c r="B927" s="5">
        <f>'Clubrecords per cat'!AD32</f>
        <v>0</v>
      </c>
      <c r="C927" s="6" t="str">
        <f t="shared" si="21"/>
        <v/>
      </c>
      <c r="D927" s="6">
        <v>926</v>
      </c>
      <c r="E927" s="6"/>
    </row>
    <row r="928" spans="1:5" x14ac:dyDescent="0.25">
      <c r="A928" t="s">
        <v>8</v>
      </c>
      <c r="B928" s="5">
        <f>'Clubrecords per cat'!AD33</f>
        <v>0</v>
      </c>
      <c r="C928" s="6" t="str">
        <f t="shared" si="21"/>
        <v/>
      </c>
      <c r="D928" s="6">
        <v>927</v>
      </c>
      <c r="E928" s="6"/>
    </row>
    <row r="929" spans="1:5" x14ac:dyDescent="0.25">
      <c r="A929" t="s">
        <v>8</v>
      </c>
      <c r="B929" s="5">
        <f>'Clubrecords per cat'!AD34</f>
        <v>0</v>
      </c>
      <c r="C929" s="6" t="str">
        <f t="shared" si="21"/>
        <v/>
      </c>
      <c r="D929" s="6">
        <v>928</v>
      </c>
      <c r="E929" s="6"/>
    </row>
    <row r="930" spans="1:5" x14ac:dyDescent="0.25">
      <c r="A930" t="s">
        <v>8</v>
      </c>
      <c r="B930" s="5">
        <f>'Clubrecords per cat'!AD35</f>
        <v>0</v>
      </c>
      <c r="C930" s="6" t="str">
        <f t="shared" si="21"/>
        <v/>
      </c>
      <c r="D930" s="6">
        <v>929</v>
      </c>
      <c r="E930" s="6"/>
    </row>
    <row r="931" spans="1:5" x14ac:dyDescent="0.25">
      <c r="A931" t="s">
        <v>8</v>
      </c>
      <c r="B931" s="5">
        <f>'Clubrecords per cat'!AD36</f>
        <v>0</v>
      </c>
      <c r="C931" s="6" t="str">
        <f t="shared" si="21"/>
        <v/>
      </c>
      <c r="D931" s="6">
        <v>930</v>
      </c>
      <c r="E931" s="6"/>
    </row>
    <row r="932" spans="1:5" x14ac:dyDescent="0.25">
      <c r="A932" t="s">
        <v>8</v>
      </c>
      <c r="B932" s="5">
        <f>'Clubrecords per cat'!AD37</f>
        <v>0</v>
      </c>
      <c r="C932" s="6" t="str">
        <f t="shared" si="21"/>
        <v/>
      </c>
      <c r="D932" s="6">
        <v>931</v>
      </c>
      <c r="E932" s="6"/>
    </row>
    <row r="933" spans="1:5" x14ac:dyDescent="0.25">
      <c r="A933" t="s">
        <v>8</v>
      </c>
      <c r="B933" s="5">
        <f>'Clubrecords per cat'!AD38</f>
        <v>0</v>
      </c>
      <c r="C933" s="6" t="str">
        <f t="shared" si="21"/>
        <v/>
      </c>
      <c r="D933" s="6">
        <v>932</v>
      </c>
      <c r="E933" s="6"/>
    </row>
    <row r="934" spans="1:5" x14ac:dyDescent="0.25">
      <c r="A934" t="s">
        <v>8</v>
      </c>
      <c r="B934" s="5">
        <f>'Clubrecords per cat'!AD39</f>
        <v>0</v>
      </c>
      <c r="C934" s="6" t="str">
        <f t="shared" si="21"/>
        <v/>
      </c>
      <c r="D934" s="6">
        <v>933</v>
      </c>
      <c r="E934" s="6"/>
    </row>
    <row r="935" spans="1:5" x14ac:dyDescent="0.25">
      <c r="A935" t="s">
        <v>8</v>
      </c>
      <c r="B935" s="5" t="str">
        <f>'Clubrecords per cat'!AD40</f>
        <v>F. SEPPENWOOLDE</v>
      </c>
      <c r="C935" s="6">
        <f t="shared" si="21"/>
        <v>12</v>
      </c>
      <c r="D935" s="6">
        <v>934</v>
      </c>
      <c r="E935" s="6"/>
    </row>
    <row r="936" spans="1:5" x14ac:dyDescent="0.25">
      <c r="A936" t="s">
        <v>8</v>
      </c>
      <c r="B936" s="5" t="str">
        <f>'Clubrecords per cat'!AD41</f>
        <v>M. van den BELT</v>
      </c>
      <c r="C936" s="6">
        <f t="shared" si="21"/>
        <v>1</v>
      </c>
      <c r="D936" s="6">
        <v>935</v>
      </c>
      <c r="E936" s="6"/>
    </row>
    <row r="937" spans="1:5" x14ac:dyDescent="0.25">
      <c r="A937" t="s">
        <v>8</v>
      </c>
      <c r="B937" s="5" t="str">
        <f>'Clubrecords per cat'!AD42</f>
        <v>R. STAM</v>
      </c>
      <c r="C937" s="6">
        <f t="shared" si="21"/>
        <v>4</v>
      </c>
      <c r="D937" s="6">
        <v>936</v>
      </c>
      <c r="E937" s="6"/>
    </row>
    <row r="938" spans="1:5" x14ac:dyDescent="0.25">
      <c r="A938" t="s">
        <v>8</v>
      </c>
      <c r="B938" s="5" t="str">
        <f>'Clubrecords per cat'!AD43</f>
        <v>N. DENNEKAMP</v>
      </c>
      <c r="C938" s="6">
        <f t="shared" si="21"/>
        <v>39</v>
      </c>
      <c r="D938" s="6">
        <v>937</v>
      </c>
      <c r="E938" s="6"/>
    </row>
    <row r="939" spans="1:5" x14ac:dyDescent="0.25">
      <c r="A939" t="s">
        <v>8</v>
      </c>
      <c r="B939" s="5">
        <f>'Clubrecords per cat'!AD44</f>
        <v>0</v>
      </c>
      <c r="C939" s="6" t="str">
        <f t="shared" si="21"/>
        <v/>
      </c>
      <c r="D939" s="6">
        <v>938</v>
      </c>
      <c r="E939" s="6"/>
    </row>
    <row r="940" spans="1:5" x14ac:dyDescent="0.25">
      <c r="A940" t="s">
        <v>8</v>
      </c>
      <c r="B940" s="5">
        <f>'Clubrecords per cat'!AD45</f>
        <v>0</v>
      </c>
      <c r="C940" s="6" t="str">
        <f t="shared" si="21"/>
        <v/>
      </c>
      <c r="D940" s="6">
        <v>939</v>
      </c>
      <c r="E940" s="6"/>
    </row>
    <row r="941" spans="1:5" x14ac:dyDescent="0.25">
      <c r="A941" t="s">
        <v>8</v>
      </c>
      <c r="B941" s="5">
        <f>'Clubrecords per cat'!AD46</f>
        <v>0</v>
      </c>
      <c r="C941" s="6" t="str">
        <f t="shared" si="21"/>
        <v/>
      </c>
      <c r="D941" s="6">
        <v>940</v>
      </c>
      <c r="E941" s="6"/>
    </row>
    <row r="942" spans="1:5" x14ac:dyDescent="0.25">
      <c r="A942" t="s">
        <v>8</v>
      </c>
      <c r="B942" s="5">
        <f>'Clubrecords per cat'!AD47</f>
        <v>0</v>
      </c>
      <c r="C942" s="6" t="str">
        <f t="shared" si="21"/>
        <v/>
      </c>
      <c r="D942" s="6">
        <v>941</v>
      </c>
      <c r="E942" s="6"/>
    </row>
    <row r="943" spans="1:5" x14ac:dyDescent="0.25">
      <c r="A943" t="s">
        <v>8</v>
      </c>
      <c r="B943" s="5">
        <f>'Clubrecords per cat'!AD48</f>
        <v>0</v>
      </c>
      <c r="C943" s="6" t="str">
        <f t="shared" si="21"/>
        <v/>
      </c>
      <c r="D943" s="6">
        <v>942</v>
      </c>
      <c r="E943" s="6"/>
    </row>
    <row r="944" spans="1:5" x14ac:dyDescent="0.25">
      <c r="A944" t="s">
        <v>8</v>
      </c>
      <c r="B944" s="5">
        <f>'Clubrecords per cat'!AD49</f>
        <v>0</v>
      </c>
      <c r="C944" s="6" t="str">
        <f t="shared" si="21"/>
        <v/>
      </c>
      <c r="D944" s="6">
        <v>943</v>
      </c>
      <c r="E944" s="6"/>
    </row>
    <row r="945" spans="1:5" x14ac:dyDescent="0.25">
      <c r="A945" t="s">
        <v>8</v>
      </c>
      <c r="B945" s="5">
        <f>'Clubrecords per cat'!AD50</f>
        <v>0</v>
      </c>
      <c r="C945" s="6" t="str">
        <f t="shared" si="21"/>
        <v/>
      </c>
      <c r="D945" s="6">
        <v>944</v>
      </c>
      <c r="E945" s="6"/>
    </row>
    <row r="946" spans="1:5" x14ac:dyDescent="0.25">
      <c r="A946" t="s">
        <v>8</v>
      </c>
      <c r="B946" s="5">
        <f>'Clubrecords per cat'!AD51</f>
        <v>0</v>
      </c>
      <c r="C946" s="6" t="str">
        <f t="shared" si="21"/>
        <v/>
      </c>
      <c r="D946" s="6">
        <v>945</v>
      </c>
      <c r="E946" s="6"/>
    </row>
    <row r="947" spans="1:5" x14ac:dyDescent="0.25">
      <c r="A947" t="s">
        <v>8</v>
      </c>
      <c r="B947" s="5" t="str">
        <f>'Clubrecords per cat'!AD52</f>
        <v>W. BAKKER</v>
      </c>
      <c r="C947" s="6">
        <f t="shared" si="21"/>
        <v>1</v>
      </c>
      <c r="D947" s="6">
        <v>946</v>
      </c>
      <c r="E947" s="6"/>
    </row>
    <row r="948" spans="1:5" x14ac:dyDescent="0.25">
      <c r="A948" t="s">
        <v>8</v>
      </c>
      <c r="B948" s="5" t="str">
        <f>'Clubrecords per cat'!AD53</f>
        <v>R. STEENBERGEN</v>
      </c>
      <c r="C948" s="6">
        <f t="shared" si="21"/>
        <v>1</v>
      </c>
      <c r="D948" s="6">
        <v>947</v>
      </c>
      <c r="E948" s="6"/>
    </row>
    <row r="949" spans="1:5" x14ac:dyDescent="0.25">
      <c r="A949" t="s">
        <v>8</v>
      </c>
      <c r="B949" s="5" t="str">
        <f>'Clubrecords per cat'!AD54</f>
        <v>G. BAKKER</v>
      </c>
      <c r="C949" s="6">
        <f t="shared" si="21"/>
        <v>2</v>
      </c>
      <c r="D949" s="6">
        <v>948</v>
      </c>
      <c r="E949" s="6"/>
    </row>
    <row r="950" spans="1:5" x14ac:dyDescent="0.25">
      <c r="A950" t="s">
        <v>8</v>
      </c>
      <c r="B950" s="5" t="str">
        <f>'Clubrecords per cat'!AD55</f>
        <v>P. BAKKER</v>
      </c>
      <c r="C950" s="6">
        <f t="shared" si="21"/>
        <v>4</v>
      </c>
      <c r="D950" s="6">
        <v>949</v>
      </c>
      <c r="E950" s="6"/>
    </row>
    <row r="951" spans="1:5" x14ac:dyDescent="0.25">
      <c r="A951" t="s">
        <v>8</v>
      </c>
      <c r="B951" s="5">
        <f>'Clubrecords per cat'!AD56</f>
        <v>0</v>
      </c>
      <c r="C951" s="6" t="str">
        <f t="shared" si="21"/>
        <v/>
      </c>
      <c r="D951" s="6">
        <v>950</v>
      </c>
      <c r="E951" s="6"/>
    </row>
    <row r="952" spans="1:5" x14ac:dyDescent="0.25">
      <c r="A952" t="s">
        <v>8</v>
      </c>
      <c r="B952" s="5">
        <f>'Clubrecords per cat'!AD57</f>
        <v>0</v>
      </c>
      <c r="C952" s="6" t="str">
        <f t="shared" si="21"/>
        <v/>
      </c>
      <c r="D952" s="6">
        <v>951</v>
      </c>
      <c r="E952" s="6"/>
    </row>
    <row r="953" spans="1:5" x14ac:dyDescent="0.25">
      <c r="A953" t="s">
        <v>8</v>
      </c>
      <c r="B953" s="5">
        <f>'Clubrecords per cat'!AD58</f>
        <v>0</v>
      </c>
      <c r="C953" s="6" t="str">
        <f t="shared" si="21"/>
        <v/>
      </c>
      <c r="D953" s="6">
        <v>952</v>
      </c>
      <c r="E953" s="6"/>
    </row>
    <row r="954" spans="1:5" x14ac:dyDescent="0.25">
      <c r="A954" t="s">
        <v>8</v>
      </c>
      <c r="B954" s="5">
        <f>'Clubrecords per cat'!AD59</f>
        <v>0</v>
      </c>
      <c r="C954" s="6" t="str">
        <f t="shared" si="21"/>
        <v/>
      </c>
      <c r="D954" s="6">
        <v>953</v>
      </c>
      <c r="E954" s="6"/>
    </row>
    <row r="955" spans="1:5" x14ac:dyDescent="0.25">
      <c r="A955" t="s">
        <v>8</v>
      </c>
      <c r="B955" s="5" t="str">
        <f>'Clubrecords per cat'!AD60</f>
        <v>P. KNAPEN</v>
      </c>
      <c r="C955" s="6">
        <f t="shared" si="21"/>
        <v>6</v>
      </c>
      <c r="D955" s="6">
        <v>954</v>
      </c>
      <c r="E955" s="6"/>
    </row>
    <row r="956" spans="1:5" x14ac:dyDescent="0.25">
      <c r="A956" t="s">
        <v>8</v>
      </c>
      <c r="B956" s="5">
        <f>'Clubrecords per cat'!AD61</f>
        <v>0</v>
      </c>
      <c r="C956" s="6" t="str">
        <f t="shared" si="21"/>
        <v/>
      </c>
      <c r="D956" s="6">
        <v>955</v>
      </c>
      <c r="E956" s="6"/>
    </row>
    <row r="957" spans="1:5" x14ac:dyDescent="0.25">
      <c r="A957" t="s">
        <v>8</v>
      </c>
      <c r="B957" s="5" t="str">
        <f>'Clubrecords per cat'!AD62</f>
        <v>J.W. DANGREMOND</v>
      </c>
      <c r="C957" s="6">
        <f t="shared" si="21"/>
        <v>15</v>
      </c>
      <c r="D957" s="6">
        <v>956</v>
      </c>
      <c r="E957" s="6"/>
    </row>
    <row r="958" spans="1:5" x14ac:dyDescent="0.25">
      <c r="A958" t="s">
        <v>8</v>
      </c>
      <c r="B958" s="5" t="str">
        <f>'Clubrecords per cat'!AD63</f>
        <v>F. SEPPENWOOLDE</v>
      </c>
      <c r="C958" s="6">
        <f t="shared" si="21"/>
        <v>12</v>
      </c>
      <c r="D958" s="6">
        <v>957</v>
      </c>
      <c r="E958" s="6"/>
    </row>
    <row r="959" spans="1:5" x14ac:dyDescent="0.25">
      <c r="A959" t="s">
        <v>8</v>
      </c>
      <c r="B959" s="5" t="str">
        <f>'Clubrecords per cat'!AD64</f>
        <v>F. SEPPENWOOLDE</v>
      </c>
      <c r="C959" s="6">
        <f t="shared" si="21"/>
        <v>12</v>
      </c>
      <c r="D959" s="6">
        <v>958</v>
      </c>
      <c r="E959" s="6"/>
    </row>
    <row r="960" spans="1:5" x14ac:dyDescent="0.25">
      <c r="A960" t="s">
        <v>8</v>
      </c>
      <c r="B960" s="5">
        <f>'Clubrecords per cat'!AD65</f>
        <v>0</v>
      </c>
      <c r="C960" s="6" t="str">
        <f t="shared" si="21"/>
        <v/>
      </c>
      <c r="D960" s="6">
        <v>959</v>
      </c>
      <c r="E960" s="6"/>
    </row>
    <row r="961" spans="1:5" x14ac:dyDescent="0.25">
      <c r="A961" t="s">
        <v>8</v>
      </c>
      <c r="B961" s="5">
        <f>'Clubrecords per cat'!AD66</f>
        <v>0</v>
      </c>
      <c r="C961" s="6" t="str">
        <f t="shared" si="21"/>
        <v/>
      </c>
      <c r="D961" s="6">
        <v>960</v>
      </c>
      <c r="E961" s="6"/>
    </row>
    <row r="962" spans="1:5" x14ac:dyDescent="0.25">
      <c r="A962" t="s">
        <v>8</v>
      </c>
      <c r="B962" s="5" t="str">
        <f>'Clubrecords per cat'!AD67</f>
        <v>S. GOORMAN</v>
      </c>
      <c r="C962" s="6">
        <f t="shared" ref="C962:C1025" si="22">IF(B962=0,"",COUNTIFS(B:B,B962))</f>
        <v>14</v>
      </c>
      <c r="D962" s="6">
        <v>961</v>
      </c>
      <c r="E962" s="6"/>
    </row>
    <row r="963" spans="1:5" x14ac:dyDescent="0.25">
      <c r="A963" t="s">
        <v>8</v>
      </c>
      <c r="B963" s="5" t="str">
        <f>'Clubrecords per cat'!AD68</f>
        <v>F. SEPPENWOOLDE</v>
      </c>
      <c r="C963" s="6">
        <f t="shared" si="22"/>
        <v>12</v>
      </c>
      <c r="D963" s="6">
        <v>962</v>
      </c>
      <c r="E963" s="6"/>
    </row>
    <row r="964" spans="1:5" x14ac:dyDescent="0.25">
      <c r="A964" t="s">
        <v>8</v>
      </c>
      <c r="B964" s="5" t="str">
        <f>'Clubrecords per cat'!AD69</f>
        <v>J.W. DANGREMOND</v>
      </c>
      <c r="C964" s="6">
        <f t="shared" si="22"/>
        <v>15</v>
      </c>
      <c r="D964" s="6">
        <v>963</v>
      </c>
      <c r="E964" s="6"/>
    </row>
    <row r="965" spans="1:5" x14ac:dyDescent="0.25">
      <c r="A965" t="s">
        <v>8</v>
      </c>
      <c r="B965" s="5">
        <f>'Clubrecords per cat'!AD70</f>
        <v>0</v>
      </c>
      <c r="C965" s="6" t="str">
        <f t="shared" si="22"/>
        <v/>
      </c>
      <c r="D965" s="6">
        <v>964</v>
      </c>
      <c r="E965" s="6"/>
    </row>
    <row r="966" spans="1:5" x14ac:dyDescent="0.25">
      <c r="A966" t="s">
        <v>8</v>
      </c>
      <c r="B966" s="5" t="str">
        <f>'Clubrecords per cat'!AD71</f>
        <v>N. DENNEKAMP</v>
      </c>
      <c r="C966" s="6">
        <f t="shared" si="22"/>
        <v>39</v>
      </c>
      <c r="D966" s="6">
        <v>965</v>
      </c>
      <c r="E966" s="6"/>
    </row>
    <row r="967" spans="1:5" x14ac:dyDescent="0.25">
      <c r="A967" t="s">
        <v>8</v>
      </c>
      <c r="B967" s="5">
        <f>'Clubrecords per cat'!AD72</f>
        <v>0</v>
      </c>
      <c r="C967" s="6" t="str">
        <f t="shared" si="22"/>
        <v/>
      </c>
      <c r="D967" s="6">
        <v>966</v>
      </c>
      <c r="E967" s="6"/>
    </row>
    <row r="968" spans="1:5" x14ac:dyDescent="0.25">
      <c r="A968" t="s">
        <v>8</v>
      </c>
      <c r="B968" s="5" t="str">
        <f>'Clubrecords per cat'!AD73</f>
        <v>R. STAM</v>
      </c>
      <c r="C968" s="6">
        <f t="shared" si="22"/>
        <v>4</v>
      </c>
      <c r="D968" s="6">
        <v>967</v>
      </c>
      <c r="E968" s="6"/>
    </row>
    <row r="969" spans="1:5" x14ac:dyDescent="0.25">
      <c r="A969" t="s">
        <v>8</v>
      </c>
      <c r="B969" s="5" t="str">
        <f>'Clubrecords per cat'!AD74</f>
        <v>H.J. BAAN</v>
      </c>
      <c r="C969" s="6">
        <f t="shared" si="22"/>
        <v>1</v>
      </c>
      <c r="D969" s="6">
        <v>968</v>
      </c>
      <c r="E969" s="6"/>
    </row>
    <row r="970" spans="1:5" x14ac:dyDescent="0.25">
      <c r="A970" t="s">
        <v>8</v>
      </c>
      <c r="B970" s="5" t="str">
        <f>'Clubrecords per cat'!AD75</f>
        <v>F. SEPPENWOOLDE</v>
      </c>
      <c r="C970" s="6">
        <f t="shared" si="22"/>
        <v>12</v>
      </c>
      <c r="D970" s="6">
        <v>969</v>
      </c>
      <c r="E970" s="6"/>
    </row>
    <row r="971" spans="1:5" x14ac:dyDescent="0.25">
      <c r="A971" t="s">
        <v>8</v>
      </c>
      <c r="B971" s="5" t="str">
        <f>'Clubrecords per cat'!AD76</f>
        <v>F. SEPPENWOOLDE</v>
      </c>
      <c r="C971" s="6">
        <f t="shared" si="22"/>
        <v>12</v>
      </c>
      <c r="D971" s="6">
        <v>970</v>
      </c>
      <c r="E971" s="6"/>
    </row>
    <row r="972" spans="1:5" x14ac:dyDescent="0.25">
      <c r="A972" t="s">
        <v>8</v>
      </c>
      <c r="B972" s="5" t="str">
        <f>'Clubrecords per cat'!AD77</f>
        <v>R. STAM</v>
      </c>
      <c r="C972" s="6">
        <f t="shared" si="22"/>
        <v>4</v>
      </c>
      <c r="D972" s="6">
        <v>971</v>
      </c>
      <c r="E972" s="6"/>
    </row>
    <row r="973" spans="1:5" x14ac:dyDescent="0.25">
      <c r="A973" t="s">
        <v>8</v>
      </c>
      <c r="B973" s="5">
        <f>'Clubrecords per cat'!AD78</f>
        <v>0</v>
      </c>
      <c r="C973" s="6" t="str">
        <f t="shared" si="22"/>
        <v/>
      </c>
      <c r="D973" s="6">
        <v>972</v>
      </c>
      <c r="E973" s="6"/>
    </row>
    <row r="974" spans="1:5" x14ac:dyDescent="0.25">
      <c r="A974" t="s">
        <v>8</v>
      </c>
      <c r="B974" s="5" t="str">
        <f>'Clubrecords per cat'!AD79</f>
        <v>S. GOORMAN</v>
      </c>
      <c r="C974" s="6">
        <f t="shared" si="22"/>
        <v>14</v>
      </c>
      <c r="D974" s="6">
        <v>973</v>
      </c>
      <c r="E974" s="6"/>
    </row>
    <row r="975" spans="1:5" x14ac:dyDescent="0.25">
      <c r="A975" t="s">
        <v>8</v>
      </c>
      <c r="B975" s="5" t="str">
        <f>'Clubrecords per cat'!AD80</f>
        <v>W. SEPPENWOOLDE</v>
      </c>
      <c r="C975" s="6">
        <f t="shared" si="22"/>
        <v>4</v>
      </c>
      <c r="D975" s="6">
        <v>974</v>
      </c>
      <c r="E975" s="6"/>
    </row>
    <row r="976" spans="1:5" x14ac:dyDescent="0.25">
      <c r="A976" t="s">
        <v>8</v>
      </c>
      <c r="B976" s="5" t="str">
        <f>'Clubrecords per cat'!AD81</f>
        <v>S. GOORMAN</v>
      </c>
      <c r="C976" s="6">
        <f t="shared" si="22"/>
        <v>14</v>
      </c>
      <c r="D976" s="6">
        <v>975</v>
      </c>
      <c r="E976" s="6"/>
    </row>
    <row r="977" spans="1:5" x14ac:dyDescent="0.25">
      <c r="A977" t="s">
        <v>8</v>
      </c>
      <c r="B977" s="5" t="str">
        <f>'Clubrecords per cat'!AD82</f>
        <v>A. KAYA</v>
      </c>
      <c r="C977" s="6">
        <f t="shared" si="22"/>
        <v>6</v>
      </c>
      <c r="D977" s="6">
        <v>976</v>
      </c>
      <c r="E977" s="6"/>
    </row>
    <row r="978" spans="1:5" x14ac:dyDescent="0.25">
      <c r="A978" t="s">
        <v>8</v>
      </c>
      <c r="B978" s="5" t="str">
        <f>'Clubrecords per cat'!AD83</f>
        <v>K. NIJZINK</v>
      </c>
      <c r="C978" s="6">
        <f t="shared" si="22"/>
        <v>5</v>
      </c>
      <c r="D978" s="6">
        <v>977</v>
      </c>
      <c r="E978" s="6"/>
    </row>
    <row r="979" spans="1:5" x14ac:dyDescent="0.25">
      <c r="A979" t="s">
        <v>8</v>
      </c>
      <c r="B979" s="5" t="str">
        <f>'Clubrecords per cat'!AD84</f>
        <v>K. NIJZINK</v>
      </c>
      <c r="C979" s="6">
        <f t="shared" si="22"/>
        <v>5</v>
      </c>
      <c r="D979" s="6">
        <v>978</v>
      </c>
      <c r="E979" s="6"/>
    </row>
    <row r="980" spans="1:5" x14ac:dyDescent="0.25">
      <c r="A980" t="s">
        <v>8</v>
      </c>
      <c r="B980" s="5" t="str">
        <f>'Clubrecords per cat'!AD85</f>
        <v>K. NIJZINK</v>
      </c>
      <c r="C980" s="6">
        <f t="shared" si="22"/>
        <v>5</v>
      </c>
      <c r="D980" s="6">
        <v>979</v>
      </c>
      <c r="E980" s="6"/>
    </row>
    <row r="981" spans="1:5" x14ac:dyDescent="0.25">
      <c r="A981" t="s">
        <v>8</v>
      </c>
      <c r="B981" s="5" t="str">
        <f>'Clubrecords per cat'!AD86</f>
        <v>P. KNAPEN</v>
      </c>
      <c r="C981" s="6">
        <f t="shared" si="22"/>
        <v>6</v>
      </c>
      <c r="D981" s="6">
        <v>980</v>
      </c>
      <c r="E981" s="6"/>
    </row>
    <row r="982" spans="1:5" x14ac:dyDescent="0.25">
      <c r="A982" t="s">
        <v>8</v>
      </c>
      <c r="B982" s="5" t="str">
        <f>'Clubrecords per cat'!AD87</f>
        <v>T. BOERMAN</v>
      </c>
      <c r="C982" s="6">
        <f t="shared" si="22"/>
        <v>4</v>
      </c>
      <c r="D982" s="6">
        <v>981</v>
      </c>
      <c r="E982" s="6"/>
    </row>
    <row r="983" spans="1:5" x14ac:dyDescent="0.25">
      <c r="A983" t="s">
        <v>8</v>
      </c>
      <c r="B983" s="5" t="str">
        <f>'Clubrecords per cat'!AD88</f>
        <v>R. STAM</v>
      </c>
      <c r="C983" s="6">
        <f t="shared" si="22"/>
        <v>4</v>
      </c>
      <c r="D983" s="6">
        <v>982</v>
      </c>
      <c r="E983" s="6"/>
    </row>
    <row r="984" spans="1:5" x14ac:dyDescent="0.25">
      <c r="A984" t="s">
        <v>8</v>
      </c>
      <c r="B984" s="5" t="str">
        <f>'Clubrecords per cat'!AD89</f>
        <v>M. OTTEN</v>
      </c>
      <c r="C984" s="6">
        <f t="shared" si="22"/>
        <v>2</v>
      </c>
      <c r="D984" s="6">
        <v>983</v>
      </c>
      <c r="E984" s="6"/>
    </row>
    <row r="985" spans="1:5" x14ac:dyDescent="0.25">
      <c r="A985" t="s">
        <v>8</v>
      </c>
      <c r="B985" s="5" t="str">
        <f>'Clubrecords per cat'!AD90</f>
        <v>F. SEPPENWOOLDE</v>
      </c>
      <c r="C985" s="6">
        <f t="shared" si="22"/>
        <v>12</v>
      </c>
      <c r="D985" s="6">
        <v>984</v>
      </c>
      <c r="E985" s="6"/>
    </row>
    <row r="986" spans="1:5" x14ac:dyDescent="0.25">
      <c r="A986" t="s">
        <v>8</v>
      </c>
      <c r="B986" s="5" t="str">
        <f>'Clubrecords per cat'!AD91</f>
        <v>J. van den BELT</v>
      </c>
      <c r="C986" s="6">
        <f t="shared" si="22"/>
        <v>1</v>
      </c>
      <c r="D986" s="6">
        <v>985</v>
      </c>
      <c r="E986" s="6"/>
    </row>
    <row r="987" spans="1:5" x14ac:dyDescent="0.25">
      <c r="A987" t="s">
        <v>8</v>
      </c>
      <c r="B987" s="5">
        <f>'Clubrecords per cat'!AD92</f>
        <v>0</v>
      </c>
      <c r="C987" s="6" t="str">
        <f t="shared" si="22"/>
        <v/>
      </c>
      <c r="D987" s="6">
        <v>986</v>
      </c>
      <c r="E987" s="6"/>
    </row>
    <row r="988" spans="1:5" x14ac:dyDescent="0.25">
      <c r="A988" t="s">
        <v>8</v>
      </c>
      <c r="B988" s="5" t="str">
        <f>'Clubrecords per cat'!AD93</f>
        <v>F. SEPPENWOOLDE</v>
      </c>
      <c r="C988" s="6">
        <f t="shared" si="22"/>
        <v>12</v>
      </c>
      <c r="D988" s="6">
        <v>987</v>
      </c>
      <c r="E988" s="6"/>
    </row>
    <row r="989" spans="1:5" x14ac:dyDescent="0.25">
      <c r="A989" t="s">
        <v>8</v>
      </c>
      <c r="B989" s="5">
        <f>'Clubrecords per cat'!AD94</f>
        <v>0</v>
      </c>
      <c r="C989" s="6" t="str">
        <f t="shared" si="22"/>
        <v/>
      </c>
      <c r="D989" s="6">
        <v>988</v>
      </c>
      <c r="E989" s="6"/>
    </row>
    <row r="990" spans="1:5" x14ac:dyDescent="0.25">
      <c r="A990" t="s">
        <v>8</v>
      </c>
      <c r="B990" s="5">
        <f>'Clubrecords per cat'!AD95</f>
        <v>0</v>
      </c>
      <c r="C990" s="6" t="str">
        <f t="shared" si="22"/>
        <v/>
      </c>
      <c r="D990" s="6">
        <v>989</v>
      </c>
      <c r="E990" s="6"/>
    </row>
    <row r="991" spans="1:5" x14ac:dyDescent="0.25">
      <c r="A991" t="s">
        <v>8</v>
      </c>
      <c r="B991" s="5">
        <f>'Clubrecords per cat'!AD96</f>
        <v>0</v>
      </c>
      <c r="C991" s="6" t="str">
        <f t="shared" si="22"/>
        <v/>
      </c>
      <c r="D991" s="6">
        <v>990</v>
      </c>
      <c r="E991" s="6"/>
    </row>
    <row r="992" spans="1:5" x14ac:dyDescent="0.25">
      <c r="A992" t="s">
        <v>8</v>
      </c>
      <c r="B992" s="5">
        <f>'Clubrecords per cat'!AD97</f>
        <v>0</v>
      </c>
      <c r="C992" s="6" t="str">
        <f t="shared" si="22"/>
        <v/>
      </c>
      <c r="D992" s="6">
        <v>991</v>
      </c>
      <c r="E992" s="6"/>
    </row>
    <row r="993" spans="1:5" x14ac:dyDescent="0.25">
      <c r="A993" t="s">
        <v>8</v>
      </c>
      <c r="B993" s="5">
        <f>'Clubrecords per cat'!AD98</f>
        <v>0</v>
      </c>
      <c r="C993" s="6" t="str">
        <f t="shared" si="22"/>
        <v/>
      </c>
      <c r="D993" s="6">
        <v>992</v>
      </c>
      <c r="E993" s="6"/>
    </row>
    <row r="994" spans="1:5" x14ac:dyDescent="0.25">
      <c r="A994" t="s">
        <v>8</v>
      </c>
      <c r="B994" s="5">
        <f>'Clubrecords per cat'!AD99</f>
        <v>0</v>
      </c>
      <c r="C994" s="6" t="str">
        <f t="shared" si="22"/>
        <v/>
      </c>
      <c r="D994" s="6">
        <v>993</v>
      </c>
      <c r="E994" s="6"/>
    </row>
    <row r="995" spans="1:5" x14ac:dyDescent="0.25">
      <c r="A995" t="s">
        <v>8</v>
      </c>
      <c r="B995" s="5">
        <f>'Clubrecords per cat'!AD100</f>
        <v>0</v>
      </c>
      <c r="C995" s="6" t="str">
        <f t="shared" si="22"/>
        <v/>
      </c>
      <c r="D995" s="6">
        <v>994</v>
      </c>
      <c r="E995" s="6"/>
    </row>
    <row r="996" spans="1:5" x14ac:dyDescent="0.25">
      <c r="A996" t="s">
        <v>8</v>
      </c>
      <c r="B996" s="5">
        <f>'Clubrecords per cat'!AD101</f>
        <v>0</v>
      </c>
      <c r="C996" s="6" t="str">
        <f t="shared" si="22"/>
        <v/>
      </c>
      <c r="D996" s="6">
        <v>995</v>
      </c>
      <c r="E996" s="6"/>
    </row>
    <row r="997" spans="1:5" x14ac:dyDescent="0.25">
      <c r="A997" t="s">
        <v>8</v>
      </c>
      <c r="B997" s="5">
        <f>'Clubrecords per cat'!AD102</f>
        <v>0</v>
      </c>
      <c r="C997" s="6" t="str">
        <f t="shared" si="22"/>
        <v/>
      </c>
      <c r="D997" s="6">
        <v>996</v>
      </c>
      <c r="E997" s="6"/>
    </row>
    <row r="998" spans="1:5" x14ac:dyDescent="0.25">
      <c r="A998" t="s">
        <v>8</v>
      </c>
      <c r="B998" s="5">
        <f>'Clubrecords per cat'!AD103</f>
        <v>0</v>
      </c>
      <c r="C998" s="6" t="str">
        <f t="shared" si="22"/>
        <v/>
      </c>
      <c r="D998" s="6">
        <v>997</v>
      </c>
      <c r="E998" s="6"/>
    </row>
    <row r="999" spans="1:5" x14ac:dyDescent="0.25">
      <c r="A999" t="s">
        <v>8</v>
      </c>
      <c r="B999" s="5">
        <f>'Clubrecords per cat'!AD104</f>
        <v>0</v>
      </c>
      <c r="C999" s="6" t="str">
        <f t="shared" si="22"/>
        <v/>
      </c>
      <c r="D999" s="6">
        <v>998</v>
      </c>
      <c r="E999" s="6"/>
    </row>
    <row r="1000" spans="1:5" x14ac:dyDescent="0.25">
      <c r="A1000" t="s">
        <v>8</v>
      </c>
      <c r="B1000" s="5">
        <f>'Clubrecords per cat'!AD105</f>
        <v>0</v>
      </c>
      <c r="C1000" s="6" t="str">
        <f t="shared" si="22"/>
        <v/>
      </c>
      <c r="D1000" s="6">
        <v>999</v>
      </c>
      <c r="E1000" s="6"/>
    </row>
    <row r="1001" spans="1:5" x14ac:dyDescent="0.25">
      <c r="A1001" t="s">
        <v>8</v>
      </c>
      <c r="B1001" s="5">
        <f>'Clubrecords per cat'!AD106</f>
        <v>0</v>
      </c>
      <c r="C1001" s="6" t="str">
        <f t="shared" si="22"/>
        <v/>
      </c>
      <c r="D1001" s="6">
        <v>1000</v>
      </c>
      <c r="E1001" s="6"/>
    </row>
    <row r="1002" spans="1:5" x14ac:dyDescent="0.25">
      <c r="A1002" t="s">
        <v>9</v>
      </c>
      <c r="B1002" s="5" t="str">
        <f>'Clubrecords per cat'!AG5</f>
        <v>C. WEGDAM</v>
      </c>
      <c r="C1002" s="6">
        <f t="shared" si="22"/>
        <v>6</v>
      </c>
      <c r="D1002" s="6">
        <v>1001</v>
      </c>
      <c r="E1002" s="6"/>
    </row>
    <row r="1003" spans="1:5" x14ac:dyDescent="0.25">
      <c r="A1003" t="s">
        <v>9</v>
      </c>
      <c r="B1003" s="5" t="str">
        <f>'Clubrecords per cat'!AG6</f>
        <v>C. WEGDAM</v>
      </c>
      <c r="C1003" s="6">
        <f t="shared" si="22"/>
        <v>6</v>
      </c>
      <c r="D1003" s="6">
        <v>1002</v>
      </c>
      <c r="E1003" s="6"/>
    </row>
    <row r="1004" spans="1:5" x14ac:dyDescent="0.25">
      <c r="A1004" t="s">
        <v>9</v>
      </c>
      <c r="B1004" s="5" t="str">
        <f>'Clubrecords per cat'!AG7</f>
        <v>E. BRINKMAN</v>
      </c>
      <c r="C1004" s="6">
        <f t="shared" si="22"/>
        <v>8</v>
      </c>
      <c r="D1004" s="6">
        <v>1003</v>
      </c>
      <c r="E1004" s="6"/>
    </row>
    <row r="1005" spans="1:5" x14ac:dyDescent="0.25">
      <c r="A1005" t="s">
        <v>9</v>
      </c>
      <c r="B1005" s="5" t="str">
        <f>'Clubrecords per cat'!AG8</f>
        <v>N. SCHUTTEMAN</v>
      </c>
      <c r="C1005" s="6">
        <f t="shared" si="22"/>
        <v>2</v>
      </c>
      <c r="D1005" s="6">
        <v>1004</v>
      </c>
      <c r="E1005" s="6"/>
    </row>
    <row r="1006" spans="1:5" x14ac:dyDescent="0.25">
      <c r="A1006" t="s">
        <v>9</v>
      </c>
      <c r="B1006" s="5" t="str">
        <f>'Clubrecords per cat'!AG9</f>
        <v>M. SCHIPPERS</v>
      </c>
      <c r="C1006" s="6">
        <f t="shared" si="22"/>
        <v>10</v>
      </c>
      <c r="D1006" s="6">
        <v>1005</v>
      </c>
      <c r="E1006" s="6"/>
    </row>
    <row r="1007" spans="1:5" x14ac:dyDescent="0.25">
      <c r="A1007" t="s">
        <v>9</v>
      </c>
      <c r="B1007" s="5" t="str">
        <f>'Clubrecords per cat'!AG10</f>
        <v>C. SLINKMAN</v>
      </c>
      <c r="C1007" s="6">
        <f t="shared" si="22"/>
        <v>3</v>
      </c>
      <c r="D1007" s="6">
        <v>1006</v>
      </c>
      <c r="E1007" s="6"/>
    </row>
    <row r="1008" spans="1:5" x14ac:dyDescent="0.25">
      <c r="A1008" t="s">
        <v>9</v>
      </c>
      <c r="B1008" s="5" t="str">
        <f>'Clubrecords per cat'!AG11</f>
        <v>L. GOORMAN</v>
      </c>
      <c r="C1008" s="6">
        <f t="shared" si="22"/>
        <v>2</v>
      </c>
      <c r="D1008" s="6">
        <v>1007</v>
      </c>
      <c r="E1008" s="6"/>
    </row>
    <row r="1009" spans="1:5" x14ac:dyDescent="0.25">
      <c r="A1009" t="s">
        <v>9</v>
      </c>
      <c r="B1009" s="5" t="str">
        <f>'Clubrecords per cat'!AG12</f>
        <v>E. BRINKMAN</v>
      </c>
      <c r="C1009" s="6">
        <f t="shared" si="22"/>
        <v>8</v>
      </c>
      <c r="D1009" s="6">
        <v>1008</v>
      </c>
      <c r="E1009" s="6"/>
    </row>
    <row r="1010" spans="1:5" x14ac:dyDescent="0.25">
      <c r="A1010" t="s">
        <v>9</v>
      </c>
      <c r="B1010" s="5" t="str">
        <f>'Clubrecords per cat'!AG13</f>
        <v>B. OPLAAT</v>
      </c>
      <c r="C1010" s="6">
        <f t="shared" si="22"/>
        <v>6</v>
      </c>
      <c r="D1010" s="6">
        <v>1009</v>
      </c>
      <c r="E1010" s="6"/>
    </row>
    <row r="1011" spans="1:5" x14ac:dyDescent="0.25">
      <c r="A1011" t="s">
        <v>9</v>
      </c>
      <c r="B1011" s="5" t="str">
        <f>'Clubrecords per cat'!AG14</f>
        <v>B. OPLAAT</v>
      </c>
      <c r="C1011" s="6">
        <f t="shared" si="22"/>
        <v>6</v>
      </c>
      <c r="D1011" s="6">
        <v>1010</v>
      </c>
      <c r="E1011" s="6"/>
    </row>
    <row r="1012" spans="1:5" x14ac:dyDescent="0.25">
      <c r="A1012" t="s">
        <v>9</v>
      </c>
      <c r="B1012" s="5" t="str">
        <f>'Clubrecords per cat'!AG15</f>
        <v>S. AVERESCH</v>
      </c>
      <c r="C1012" s="6">
        <f t="shared" si="22"/>
        <v>12</v>
      </c>
      <c r="D1012" s="6">
        <v>1011</v>
      </c>
      <c r="E1012" s="6"/>
    </row>
    <row r="1013" spans="1:5" x14ac:dyDescent="0.25">
      <c r="A1013" t="s">
        <v>9</v>
      </c>
      <c r="B1013" s="5" t="str">
        <f>'Clubrecords per cat'!AG16</f>
        <v>B. OPLAAT</v>
      </c>
      <c r="C1013" s="6">
        <f t="shared" si="22"/>
        <v>6</v>
      </c>
      <c r="D1013" s="6">
        <v>1012</v>
      </c>
      <c r="E1013" s="6"/>
    </row>
    <row r="1014" spans="1:5" x14ac:dyDescent="0.25">
      <c r="A1014" t="s">
        <v>9</v>
      </c>
      <c r="B1014" s="5" t="str">
        <f>'Clubrecords per cat'!AG17</f>
        <v>M. BOERMAN</v>
      </c>
      <c r="C1014" s="6">
        <f t="shared" si="22"/>
        <v>6</v>
      </c>
      <c r="D1014" s="6">
        <v>1013</v>
      </c>
      <c r="E1014" s="6"/>
    </row>
    <row r="1015" spans="1:5" x14ac:dyDescent="0.25">
      <c r="A1015" t="s">
        <v>9</v>
      </c>
      <c r="B1015" s="5" t="str">
        <f>'Clubrecords per cat'!AG18</f>
        <v>S. AVERESCH</v>
      </c>
      <c r="C1015" s="6">
        <f t="shared" si="22"/>
        <v>12</v>
      </c>
      <c r="D1015" s="6">
        <v>1014</v>
      </c>
      <c r="E1015" s="6"/>
    </row>
    <row r="1016" spans="1:5" x14ac:dyDescent="0.25">
      <c r="A1016" t="s">
        <v>9</v>
      </c>
      <c r="B1016" s="5" t="str">
        <f>'Clubrecords per cat'!AG19</f>
        <v>M. OTTO</v>
      </c>
      <c r="C1016" s="6">
        <f t="shared" si="22"/>
        <v>1</v>
      </c>
      <c r="D1016" s="6">
        <v>1015</v>
      </c>
      <c r="E1016" s="6"/>
    </row>
    <row r="1017" spans="1:5" x14ac:dyDescent="0.25">
      <c r="A1017" t="s">
        <v>9</v>
      </c>
      <c r="B1017" s="5">
        <f>'Clubrecords per cat'!AG21</f>
        <v>0</v>
      </c>
      <c r="C1017" s="6" t="str">
        <f t="shared" si="22"/>
        <v/>
      </c>
      <c r="D1017" s="6">
        <v>1016</v>
      </c>
      <c r="E1017" s="6"/>
    </row>
    <row r="1018" spans="1:5" x14ac:dyDescent="0.25">
      <c r="A1018" t="s">
        <v>9</v>
      </c>
      <c r="B1018" s="5" t="str">
        <f>'Clubrecords per cat'!AG23</f>
        <v>S. AVERESCH</v>
      </c>
      <c r="C1018" s="6">
        <f t="shared" si="22"/>
        <v>12</v>
      </c>
      <c r="D1018" s="6">
        <v>1017</v>
      </c>
      <c r="E1018" s="6"/>
    </row>
    <row r="1019" spans="1:5" x14ac:dyDescent="0.25">
      <c r="A1019" t="s">
        <v>9</v>
      </c>
      <c r="B1019" s="5" t="str">
        <f>'Clubrecords per cat'!AG24</f>
        <v>R. SANDERMAN</v>
      </c>
      <c r="C1019" s="6">
        <f t="shared" si="22"/>
        <v>42</v>
      </c>
      <c r="D1019" s="6">
        <v>1018</v>
      </c>
      <c r="E1019" s="6"/>
    </row>
    <row r="1020" spans="1:5" x14ac:dyDescent="0.25">
      <c r="A1020" t="s">
        <v>9</v>
      </c>
      <c r="B1020" s="5">
        <f>'Clubrecords per cat'!AG25</f>
        <v>0</v>
      </c>
      <c r="C1020" s="6" t="str">
        <f t="shared" si="22"/>
        <v/>
      </c>
      <c r="D1020" s="6">
        <v>1019</v>
      </c>
      <c r="E1020" s="6"/>
    </row>
    <row r="1021" spans="1:5" x14ac:dyDescent="0.25">
      <c r="A1021" t="s">
        <v>9</v>
      </c>
      <c r="B1021" s="5">
        <f>'Clubrecords per cat'!AG26</f>
        <v>0</v>
      </c>
      <c r="C1021" s="6" t="str">
        <f t="shared" si="22"/>
        <v/>
      </c>
      <c r="D1021" s="6">
        <v>1020</v>
      </c>
      <c r="E1021" s="6"/>
    </row>
    <row r="1022" spans="1:5" x14ac:dyDescent="0.25">
      <c r="A1022" t="s">
        <v>9</v>
      </c>
      <c r="B1022" s="5">
        <f>'Clubrecords per cat'!AG27</f>
        <v>0</v>
      </c>
      <c r="C1022" s="6" t="str">
        <f t="shared" si="22"/>
        <v/>
      </c>
      <c r="D1022" s="6">
        <v>1021</v>
      </c>
      <c r="E1022" s="6"/>
    </row>
    <row r="1023" spans="1:5" x14ac:dyDescent="0.25">
      <c r="A1023" t="s">
        <v>9</v>
      </c>
      <c r="B1023" s="5">
        <f>'Clubrecords per cat'!AG28</f>
        <v>0</v>
      </c>
      <c r="C1023" s="6" t="str">
        <f t="shared" si="22"/>
        <v/>
      </c>
      <c r="D1023" s="6">
        <v>1022</v>
      </c>
      <c r="E1023" s="6"/>
    </row>
    <row r="1024" spans="1:5" x14ac:dyDescent="0.25">
      <c r="A1024" t="s">
        <v>9</v>
      </c>
      <c r="B1024" s="5">
        <f>'Clubrecords per cat'!AG29</f>
        <v>0</v>
      </c>
      <c r="C1024" s="6" t="str">
        <f t="shared" si="22"/>
        <v/>
      </c>
      <c r="D1024" s="6">
        <v>1023</v>
      </c>
      <c r="E1024" s="6"/>
    </row>
    <row r="1025" spans="1:5" x14ac:dyDescent="0.25">
      <c r="A1025" t="s">
        <v>9</v>
      </c>
      <c r="B1025" s="5" t="str">
        <f>'Clubrecords per cat'!AG30</f>
        <v>R. SANDERMAN</v>
      </c>
      <c r="C1025" s="6">
        <f t="shared" si="22"/>
        <v>42</v>
      </c>
      <c r="D1025" s="6">
        <v>1024</v>
      </c>
      <c r="E1025" s="6"/>
    </row>
    <row r="1026" spans="1:5" x14ac:dyDescent="0.25">
      <c r="A1026" t="s">
        <v>9</v>
      </c>
      <c r="B1026" s="5">
        <f>'Clubrecords per cat'!AG31</f>
        <v>0</v>
      </c>
      <c r="C1026" s="6" t="str">
        <f t="shared" ref="C1026:C1089" si="23">IF(B1026=0,"",COUNTIFS(B:B,B1026))</f>
        <v/>
      </c>
      <c r="D1026" s="6">
        <v>1025</v>
      </c>
      <c r="E1026" s="6"/>
    </row>
    <row r="1027" spans="1:5" x14ac:dyDescent="0.25">
      <c r="A1027" t="s">
        <v>9</v>
      </c>
      <c r="B1027" s="5">
        <f>'Clubrecords per cat'!AG32</f>
        <v>0</v>
      </c>
      <c r="C1027" s="6" t="str">
        <f t="shared" si="23"/>
        <v/>
      </c>
      <c r="D1027" s="6">
        <v>1026</v>
      </c>
      <c r="E1027" s="6"/>
    </row>
    <row r="1028" spans="1:5" x14ac:dyDescent="0.25">
      <c r="A1028" t="s">
        <v>9</v>
      </c>
      <c r="B1028" s="5">
        <f>'Clubrecords per cat'!AG33</f>
        <v>0</v>
      </c>
      <c r="C1028" s="6" t="str">
        <f t="shared" si="23"/>
        <v/>
      </c>
      <c r="D1028" s="6">
        <v>1027</v>
      </c>
      <c r="E1028" s="6"/>
    </row>
    <row r="1029" spans="1:5" x14ac:dyDescent="0.25">
      <c r="A1029" t="s">
        <v>9</v>
      </c>
      <c r="B1029" s="5" t="str">
        <f>'Clubrecords per cat'!AG34</f>
        <v>C. SLINKMAN</v>
      </c>
      <c r="C1029" s="6">
        <f t="shared" si="23"/>
        <v>3</v>
      </c>
      <c r="D1029" s="6">
        <v>1028</v>
      </c>
      <c r="E1029" s="6"/>
    </row>
    <row r="1030" spans="1:5" x14ac:dyDescent="0.25">
      <c r="A1030" t="s">
        <v>9</v>
      </c>
      <c r="B1030" s="5">
        <f>'Clubrecords per cat'!AG35</f>
        <v>0</v>
      </c>
      <c r="C1030" s="6" t="str">
        <f t="shared" si="23"/>
        <v/>
      </c>
      <c r="D1030" s="6">
        <v>1029</v>
      </c>
      <c r="E1030" s="6"/>
    </row>
    <row r="1031" spans="1:5" x14ac:dyDescent="0.25">
      <c r="A1031" t="s">
        <v>9</v>
      </c>
      <c r="B1031" s="5">
        <f>'Clubrecords per cat'!AG36</f>
        <v>0</v>
      </c>
      <c r="C1031" s="6" t="str">
        <f t="shared" si="23"/>
        <v/>
      </c>
      <c r="D1031" s="6">
        <v>1030</v>
      </c>
      <c r="E1031" s="6"/>
    </row>
    <row r="1032" spans="1:5" x14ac:dyDescent="0.25">
      <c r="A1032" t="s">
        <v>9</v>
      </c>
      <c r="B1032" s="5">
        <f>'Clubrecords per cat'!AG37</f>
        <v>0</v>
      </c>
      <c r="C1032" s="6" t="str">
        <f t="shared" si="23"/>
        <v/>
      </c>
      <c r="D1032" s="6">
        <v>1031</v>
      </c>
      <c r="E1032" s="6"/>
    </row>
    <row r="1033" spans="1:5" x14ac:dyDescent="0.25">
      <c r="A1033" t="s">
        <v>9</v>
      </c>
      <c r="B1033" s="5">
        <f>'Clubrecords per cat'!AG38</f>
        <v>0</v>
      </c>
      <c r="C1033" s="6" t="str">
        <f t="shared" si="23"/>
        <v/>
      </c>
      <c r="D1033" s="6">
        <v>1032</v>
      </c>
      <c r="E1033" s="6"/>
    </row>
    <row r="1034" spans="1:5" x14ac:dyDescent="0.25">
      <c r="A1034" t="s">
        <v>9</v>
      </c>
      <c r="B1034" s="5">
        <f>'Clubrecords per cat'!AG39</f>
        <v>0</v>
      </c>
      <c r="C1034" s="6" t="str">
        <f t="shared" si="23"/>
        <v/>
      </c>
      <c r="D1034" s="6">
        <v>1033</v>
      </c>
      <c r="E1034" s="6"/>
    </row>
    <row r="1035" spans="1:5" x14ac:dyDescent="0.25">
      <c r="A1035" t="s">
        <v>9</v>
      </c>
      <c r="B1035" s="5" t="str">
        <f>'Clubrecords per cat'!AG40</f>
        <v>L. BIKKER</v>
      </c>
      <c r="C1035" s="6">
        <f t="shared" si="23"/>
        <v>5</v>
      </c>
      <c r="D1035" s="6">
        <v>1034</v>
      </c>
      <c r="E1035" s="6"/>
    </row>
    <row r="1036" spans="1:5" x14ac:dyDescent="0.25">
      <c r="A1036" t="s">
        <v>9</v>
      </c>
      <c r="B1036" s="5" t="str">
        <f>'Clubrecords per cat'!AG41</f>
        <v>G. HILTJESDAM</v>
      </c>
      <c r="C1036" s="6">
        <f t="shared" si="23"/>
        <v>2</v>
      </c>
      <c r="D1036" s="6">
        <v>1035</v>
      </c>
      <c r="E1036" s="6"/>
    </row>
    <row r="1037" spans="1:5" x14ac:dyDescent="0.25">
      <c r="A1037" t="s">
        <v>9</v>
      </c>
      <c r="B1037" s="5" t="str">
        <f>'Clubrecords per cat'!AG42</f>
        <v>S. ROUWENDAL</v>
      </c>
      <c r="C1037" s="6">
        <f t="shared" si="23"/>
        <v>1</v>
      </c>
      <c r="D1037" s="6">
        <v>1036</v>
      </c>
      <c r="E1037" s="6"/>
    </row>
    <row r="1038" spans="1:5" x14ac:dyDescent="0.25">
      <c r="A1038" t="s">
        <v>9</v>
      </c>
      <c r="B1038" s="5" t="str">
        <f>'Clubrecords per cat'!AG43</f>
        <v>C. WEGDAM</v>
      </c>
      <c r="C1038" s="6">
        <f t="shared" si="23"/>
        <v>6</v>
      </c>
      <c r="D1038" s="6">
        <v>1037</v>
      </c>
      <c r="E1038" s="6"/>
    </row>
    <row r="1039" spans="1:5" x14ac:dyDescent="0.25">
      <c r="A1039" t="s">
        <v>9</v>
      </c>
      <c r="B1039" s="5">
        <f>'Clubrecords per cat'!AG44</f>
        <v>0</v>
      </c>
      <c r="C1039" s="6" t="str">
        <f t="shared" si="23"/>
        <v/>
      </c>
      <c r="D1039" s="6">
        <v>1038</v>
      </c>
      <c r="E1039" s="6"/>
    </row>
    <row r="1040" spans="1:5" x14ac:dyDescent="0.25">
      <c r="A1040" t="s">
        <v>9</v>
      </c>
      <c r="B1040" s="5">
        <f>'Clubrecords per cat'!AG45</f>
        <v>0</v>
      </c>
      <c r="C1040" s="6" t="str">
        <f t="shared" si="23"/>
        <v/>
      </c>
      <c r="D1040" s="6">
        <v>1039</v>
      </c>
      <c r="E1040" s="6"/>
    </row>
    <row r="1041" spans="1:5" x14ac:dyDescent="0.25">
      <c r="A1041" t="s">
        <v>9</v>
      </c>
      <c r="B1041" s="5">
        <f>'Clubrecords per cat'!AG46</f>
        <v>0</v>
      </c>
      <c r="C1041" s="6" t="str">
        <f t="shared" si="23"/>
        <v/>
      </c>
      <c r="D1041" s="6">
        <v>1040</v>
      </c>
      <c r="E1041" s="6"/>
    </row>
    <row r="1042" spans="1:5" x14ac:dyDescent="0.25">
      <c r="A1042" t="s">
        <v>9</v>
      </c>
      <c r="B1042" s="5">
        <f>'Clubrecords per cat'!AG47</f>
        <v>0</v>
      </c>
      <c r="C1042" s="6" t="str">
        <f t="shared" si="23"/>
        <v/>
      </c>
      <c r="D1042" s="6">
        <v>1041</v>
      </c>
      <c r="E1042" s="6"/>
    </row>
    <row r="1043" spans="1:5" x14ac:dyDescent="0.25">
      <c r="A1043" t="s">
        <v>9</v>
      </c>
      <c r="B1043" s="5">
        <f>'Clubrecords per cat'!AG48</f>
        <v>0</v>
      </c>
      <c r="C1043" s="6" t="str">
        <f t="shared" si="23"/>
        <v/>
      </c>
      <c r="D1043" s="6">
        <v>1042</v>
      </c>
      <c r="E1043" s="6"/>
    </row>
    <row r="1044" spans="1:5" x14ac:dyDescent="0.25">
      <c r="A1044" t="s">
        <v>9</v>
      </c>
      <c r="B1044" s="5">
        <f>'Clubrecords per cat'!AG49</f>
        <v>0</v>
      </c>
      <c r="C1044" s="6" t="str">
        <f t="shared" si="23"/>
        <v/>
      </c>
      <c r="D1044" s="6">
        <v>1043</v>
      </c>
      <c r="E1044" s="6"/>
    </row>
    <row r="1045" spans="1:5" x14ac:dyDescent="0.25">
      <c r="A1045" t="s">
        <v>9</v>
      </c>
      <c r="B1045" s="5">
        <f>'Clubrecords per cat'!AG50</f>
        <v>0</v>
      </c>
      <c r="C1045" s="6" t="str">
        <f t="shared" si="23"/>
        <v/>
      </c>
      <c r="D1045" s="6">
        <v>1044</v>
      </c>
      <c r="E1045" s="6"/>
    </row>
    <row r="1046" spans="1:5" x14ac:dyDescent="0.25">
      <c r="A1046" t="s">
        <v>9</v>
      </c>
      <c r="B1046" s="5">
        <f>'Clubrecords per cat'!AG51</f>
        <v>0</v>
      </c>
      <c r="C1046" s="6" t="str">
        <f t="shared" si="23"/>
        <v/>
      </c>
      <c r="D1046" s="6">
        <v>1045</v>
      </c>
      <c r="E1046" s="6"/>
    </row>
    <row r="1047" spans="1:5" x14ac:dyDescent="0.25">
      <c r="A1047" t="s">
        <v>9</v>
      </c>
      <c r="B1047" s="5">
        <f>'Clubrecords per cat'!AG52</f>
        <v>0</v>
      </c>
      <c r="C1047" s="6" t="str">
        <f t="shared" si="23"/>
        <v/>
      </c>
      <c r="D1047" s="6">
        <v>1046</v>
      </c>
      <c r="E1047" s="6"/>
    </row>
    <row r="1048" spans="1:5" x14ac:dyDescent="0.25">
      <c r="A1048" t="s">
        <v>9</v>
      </c>
      <c r="B1048" s="5">
        <f>'Clubrecords per cat'!AG53</f>
        <v>0</v>
      </c>
      <c r="C1048" s="6" t="str">
        <f t="shared" si="23"/>
        <v/>
      </c>
      <c r="D1048" s="6">
        <v>1047</v>
      </c>
      <c r="E1048" s="6"/>
    </row>
    <row r="1049" spans="1:5" x14ac:dyDescent="0.25">
      <c r="A1049" t="s">
        <v>9</v>
      </c>
      <c r="B1049" s="5">
        <f>'Clubrecords per cat'!AG54</f>
        <v>0</v>
      </c>
      <c r="C1049" s="6" t="str">
        <f t="shared" si="23"/>
        <v/>
      </c>
      <c r="D1049" s="6">
        <v>1048</v>
      </c>
      <c r="E1049" s="6"/>
    </row>
    <row r="1050" spans="1:5" x14ac:dyDescent="0.25">
      <c r="A1050" t="s">
        <v>9</v>
      </c>
      <c r="B1050" s="5">
        <f>'Clubrecords per cat'!AG55</f>
        <v>0</v>
      </c>
      <c r="C1050" s="6" t="str">
        <f t="shared" si="23"/>
        <v/>
      </c>
      <c r="D1050" s="6">
        <v>1049</v>
      </c>
      <c r="E1050" s="6"/>
    </row>
    <row r="1051" spans="1:5" x14ac:dyDescent="0.25">
      <c r="A1051" t="s">
        <v>9</v>
      </c>
      <c r="B1051" s="5">
        <f>'Clubrecords per cat'!AG56</f>
        <v>0</v>
      </c>
      <c r="C1051" s="6" t="str">
        <f t="shared" si="23"/>
        <v/>
      </c>
      <c r="D1051" s="6">
        <v>1050</v>
      </c>
      <c r="E1051" s="6"/>
    </row>
    <row r="1052" spans="1:5" x14ac:dyDescent="0.25">
      <c r="A1052" t="s">
        <v>9</v>
      </c>
      <c r="B1052" s="5">
        <f>'Clubrecords per cat'!AG57</f>
        <v>0</v>
      </c>
      <c r="C1052" s="6" t="str">
        <f t="shared" si="23"/>
        <v/>
      </c>
      <c r="D1052" s="6">
        <v>1051</v>
      </c>
      <c r="E1052" s="6"/>
    </row>
    <row r="1053" spans="1:5" x14ac:dyDescent="0.25">
      <c r="A1053" t="s">
        <v>9</v>
      </c>
      <c r="B1053" s="5">
        <f>'Clubrecords per cat'!AG58</f>
        <v>0</v>
      </c>
      <c r="C1053" s="6" t="str">
        <f t="shared" si="23"/>
        <v/>
      </c>
      <c r="D1053" s="6">
        <v>1052</v>
      </c>
      <c r="E1053" s="6"/>
    </row>
    <row r="1054" spans="1:5" x14ac:dyDescent="0.25">
      <c r="A1054" t="s">
        <v>9</v>
      </c>
      <c r="B1054" s="5">
        <f>'Clubrecords per cat'!AG59</f>
        <v>0</v>
      </c>
      <c r="C1054" s="6" t="str">
        <f t="shared" si="23"/>
        <v/>
      </c>
      <c r="D1054" s="6">
        <v>1053</v>
      </c>
      <c r="E1054" s="6"/>
    </row>
    <row r="1055" spans="1:5" x14ac:dyDescent="0.25">
      <c r="A1055" t="s">
        <v>9</v>
      </c>
      <c r="B1055" s="5" t="str">
        <f>'Clubrecords per cat'!AG60</f>
        <v>B. OPLAAT</v>
      </c>
      <c r="C1055" s="6">
        <f t="shared" si="23"/>
        <v>6</v>
      </c>
      <c r="D1055" s="6">
        <v>1054</v>
      </c>
      <c r="E1055" s="6"/>
    </row>
    <row r="1056" spans="1:5" x14ac:dyDescent="0.25">
      <c r="A1056" t="s">
        <v>9</v>
      </c>
      <c r="B1056" s="5">
        <f>'Clubrecords per cat'!AG61</f>
        <v>0</v>
      </c>
      <c r="C1056" s="6" t="str">
        <f t="shared" si="23"/>
        <v/>
      </c>
      <c r="D1056" s="6">
        <v>1055</v>
      </c>
      <c r="E1056" s="6"/>
    </row>
    <row r="1057" spans="1:5" x14ac:dyDescent="0.25">
      <c r="A1057" t="s">
        <v>9</v>
      </c>
      <c r="B1057" s="5" t="str">
        <f>'Clubrecords per cat'!AG62</f>
        <v>A. DANGREMOND</v>
      </c>
      <c r="C1057" s="6">
        <f t="shared" si="23"/>
        <v>12</v>
      </c>
      <c r="D1057" s="6">
        <v>1056</v>
      </c>
      <c r="E1057" s="6"/>
    </row>
    <row r="1058" spans="1:5" x14ac:dyDescent="0.25">
      <c r="A1058" t="s">
        <v>9</v>
      </c>
      <c r="B1058" s="5" t="str">
        <f>'Clubrecords per cat'!AG63</f>
        <v>N. WESSELS</v>
      </c>
      <c r="C1058" s="6">
        <f t="shared" si="23"/>
        <v>18</v>
      </c>
      <c r="D1058" s="6">
        <v>1057</v>
      </c>
      <c r="E1058" s="6"/>
    </row>
    <row r="1059" spans="1:5" x14ac:dyDescent="0.25">
      <c r="A1059" t="s">
        <v>9</v>
      </c>
      <c r="B1059" s="5" t="str">
        <f>'Clubrecords per cat'!AG64</f>
        <v>N. WESSELS</v>
      </c>
      <c r="C1059" s="6">
        <f t="shared" si="23"/>
        <v>18</v>
      </c>
      <c r="D1059" s="6">
        <v>1058</v>
      </c>
      <c r="E1059" s="6"/>
    </row>
    <row r="1060" spans="1:5" x14ac:dyDescent="0.25">
      <c r="A1060" t="s">
        <v>9</v>
      </c>
      <c r="B1060" s="5">
        <f>'Clubrecords per cat'!AG65</f>
        <v>0</v>
      </c>
      <c r="C1060" s="6" t="str">
        <f t="shared" si="23"/>
        <v/>
      </c>
      <c r="D1060" s="6">
        <v>1059</v>
      </c>
      <c r="E1060" s="6"/>
    </row>
    <row r="1061" spans="1:5" x14ac:dyDescent="0.25">
      <c r="A1061" t="s">
        <v>9</v>
      </c>
      <c r="B1061" s="5">
        <f>'Clubrecords per cat'!AG66</f>
        <v>0</v>
      </c>
      <c r="C1061" s="6" t="str">
        <f t="shared" si="23"/>
        <v/>
      </c>
      <c r="D1061" s="6">
        <v>1060</v>
      </c>
      <c r="E1061" s="6"/>
    </row>
    <row r="1062" spans="1:5" x14ac:dyDescent="0.25">
      <c r="A1062" t="s">
        <v>9</v>
      </c>
      <c r="B1062" s="5" t="str">
        <f>'Clubrecords per cat'!AG67</f>
        <v>M. SCHIPPERS</v>
      </c>
      <c r="C1062" s="6">
        <f t="shared" si="23"/>
        <v>10</v>
      </c>
      <c r="D1062" s="6">
        <v>1061</v>
      </c>
      <c r="E1062" s="6"/>
    </row>
    <row r="1063" spans="1:5" x14ac:dyDescent="0.25">
      <c r="A1063" t="s">
        <v>9</v>
      </c>
      <c r="B1063" s="5" t="str">
        <f>'Clubrecords per cat'!AG68</f>
        <v>M. SCHIPPERS</v>
      </c>
      <c r="C1063" s="6">
        <f t="shared" si="23"/>
        <v>10</v>
      </c>
      <c r="D1063" s="6">
        <v>1062</v>
      </c>
      <c r="E1063" s="6"/>
    </row>
    <row r="1064" spans="1:5" x14ac:dyDescent="0.25">
      <c r="A1064" t="s">
        <v>9</v>
      </c>
      <c r="B1064" s="5" t="str">
        <f>'Clubrecords per cat'!AG69</f>
        <v>W. NIJMEIJER</v>
      </c>
      <c r="C1064" s="6">
        <f t="shared" si="23"/>
        <v>10</v>
      </c>
      <c r="D1064" s="6">
        <v>1063</v>
      </c>
      <c r="E1064" s="6"/>
    </row>
    <row r="1065" spans="1:5" x14ac:dyDescent="0.25">
      <c r="A1065" t="s">
        <v>9</v>
      </c>
      <c r="B1065" s="5">
        <f>'Clubrecords per cat'!AG70</f>
        <v>0</v>
      </c>
      <c r="C1065" s="6" t="str">
        <f t="shared" si="23"/>
        <v/>
      </c>
      <c r="D1065" s="6">
        <v>1064</v>
      </c>
      <c r="E1065" s="6"/>
    </row>
    <row r="1066" spans="1:5" x14ac:dyDescent="0.25">
      <c r="A1066" t="s">
        <v>9</v>
      </c>
      <c r="B1066" s="5" t="str">
        <f>'Clubrecords per cat'!AG71</f>
        <v>M. SCHIPPERS</v>
      </c>
      <c r="C1066" s="6">
        <f t="shared" si="23"/>
        <v>10</v>
      </c>
      <c r="D1066" s="6">
        <v>1065</v>
      </c>
      <c r="E1066" s="6"/>
    </row>
    <row r="1067" spans="1:5" x14ac:dyDescent="0.25">
      <c r="A1067" t="s">
        <v>9</v>
      </c>
      <c r="B1067" s="5">
        <f>'Clubrecords per cat'!AG72</f>
        <v>0</v>
      </c>
      <c r="C1067" s="6" t="str">
        <f t="shared" si="23"/>
        <v/>
      </c>
      <c r="D1067" s="6">
        <v>1066</v>
      </c>
      <c r="E1067" s="6"/>
    </row>
    <row r="1068" spans="1:5" x14ac:dyDescent="0.25">
      <c r="A1068" t="s">
        <v>9</v>
      </c>
      <c r="B1068" s="5" t="str">
        <f>'Clubrecords per cat'!AG73</f>
        <v>E. BRINKMAN</v>
      </c>
      <c r="C1068" s="6">
        <f t="shared" si="23"/>
        <v>8</v>
      </c>
      <c r="D1068" s="6">
        <v>1067</v>
      </c>
      <c r="E1068" s="6"/>
    </row>
    <row r="1069" spans="1:5" x14ac:dyDescent="0.25">
      <c r="A1069" t="s">
        <v>9</v>
      </c>
      <c r="B1069" s="5" t="str">
        <f>'Clubrecords per cat'!AG74</f>
        <v>D. WILLEMS</v>
      </c>
      <c r="C1069" s="6">
        <f t="shared" si="23"/>
        <v>1</v>
      </c>
      <c r="D1069" s="6">
        <v>1068</v>
      </c>
      <c r="E1069" s="6"/>
    </row>
    <row r="1070" spans="1:5" x14ac:dyDescent="0.25">
      <c r="A1070" t="s">
        <v>9</v>
      </c>
      <c r="B1070" s="5" t="str">
        <f>'Clubrecords per cat'!AG75</f>
        <v>L. BIKKER</v>
      </c>
      <c r="C1070" s="6">
        <f t="shared" si="23"/>
        <v>5</v>
      </c>
      <c r="D1070" s="6">
        <v>1069</v>
      </c>
      <c r="E1070" s="6"/>
    </row>
    <row r="1071" spans="1:5" x14ac:dyDescent="0.25">
      <c r="A1071" t="s">
        <v>9</v>
      </c>
      <c r="B1071" s="5" t="str">
        <f>'Clubrecords per cat'!AG76</f>
        <v>E. BRINKMAN</v>
      </c>
      <c r="C1071" s="6">
        <f t="shared" si="23"/>
        <v>8</v>
      </c>
      <c r="D1071" s="6">
        <v>1070</v>
      </c>
      <c r="E1071" s="6"/>
    </row>
    <row r="1072" spans="1:5" x14ac:dyDescent="0.25">
      <c r="A1072" t="s">
        <v>9</v>
      </c>
      <c r="B1072" s="5" t="str">
        <f>'Clubrecords per cat'!AG77</f>
        <v>M. SCHIPPERS</v>
      </c>
      <c r="C1072" s="6">
        <f t="shared" si="23"/>
        <v>10</v>
      </c>
      <c r="D1072" s="6">
        <v>1071</v>
      </c>
      <c r="E1072" s="6"/>
    </row>
    <row r="1073" spans="1:5" x14ac:dyDescent="0.25">
      <c r="A1073" t="s">
        <v>9</v>
      </c>
      <c r="B1073" s="5">
        <f>'Clubrecords per cat'!AG78</f>
        <v>0</v>
      </c>
      <c r="C1073" s="6" t="str">
        <f t="shared" si="23"/>
        <v/>
      </c>
      <c r="D1073" s="6">
        <v>1072</v>
      </c>
      <c r="E1073" s="6"/>
    </row>
    <row r="1074" spans="1:5" x14ac:dyDescent="0.25">
      <c r="A1074" t="s">
        <v>9</v>
      </c>
      <c r="B1074" s="5" t="str">
        <f>'Clubrecords per cat'!AG79</f>
        <v>N. SCHUTTEMAN</v>
      </c>
      <c r="C1074" s="6">
        <f t="shared" si="23"/>
        <v>2</v>
      </c>
      <c r="D1074" s="6">
        <v>1073</v>
      </c>
      <c r="E1074" s="6"/>
    </row>
    <row r="1075" spans="1:5" x14ac:dyDescent="0.25">
      <c r="A1075" t="s">
        <v>9</v>
      </c>
      <c r="B1075" s="5">
        <f>'Clubrecords per cat'!AG80</f>
        <v>0</v>
      </c>
      <c r="C1075" s="6" t="str">
        <f t="shared" si="23"/>
        <v/>
      </c>
      <c r="D1075" s="6">
        <v>1074</v>
      </c>
      <c r="E1075" s="6"/>
    </row>
    <row r="1076" spans="1:5" x14ac:dyDescent="0.25">
      <c r="A1076" t="s">
        <v>9</v>
      </c>
      <c r="B1076" s="5" t="str">
        <f>'Clubrecords per cat'!AG81</f>
        <v>L. GOORMAN</v>
      </c>
      <c r="C1076" s="6">
        <f t="shared" si="23"/>
        <v>2</v>
      </c>
      <c r="D1076" s="6">
        <v>1075</v>
      </c>
      <c r="E1076" s="6"/>
    </row>
    <row r="1077" spans="1:5" x14ac:dyDescent="0.25">
      <c r="A1077" t="s">
        <v>9</v>
      </c>
      <c r="B1077" s="5" t="str">
        <f>'Clubrecords per cat'!AG82</f>
        <v>M. BRUGGINK</v>
      </c>
      <c r="C1077" s="6">
        <f t="shared" si="23"/>
        <v>4</v>
      </c>
      <c r="D1077" s="6">
        <v>1076</v>
      </c>
      <c r="E1077" s="6"/>
    </row>
    <row r="1078" spans="1:5" x14ac:dyDescent="0.25">
      <c r="A1078" t="s">
        <v>9</v>
      </c>
      <c r="B1078" s="5" t="str">
        <f>'Clubrecords per cat'!AG83</f>
        <v>L. BOERS</v>
      </c>
      <c r="C1078" s="6">
        <f t="shared" si="23"/>
        <v>2</v>
      </c>
      <c r="D1078" s="6">
        <v>1077</v>
      </c>
      <c r="E1078" s="6"/>
    </row>
    <row r="1079" spans="1:5" x14ac:dyDescent="0.25">
      <c r="A1079" t="s">
        <v>9</v>
      </c>
      <c r="B1079" s="5">
        <f>'Clubrecords per cat'!AG84</f>
        <v>0</v>
      </c>
      <c r="C1079" s="6" t="str">
        <f t="shared" si="23"/>
        <v/>
      </c>
      <c r="D1079" s="6">
        <v>1078</v>
      </c>
      <c r="E1079" s="6"/>
    </row>
    <row r="1080" spans="1:5" x14ac:dyDescent="0.25">
      <c r="A1080" t="s">
        <v>9</v>
      </c>
      <c r="B1080" s="5" t="str">
        <f>'Clubrecords per cat'!AG85</f>
        <v>B. OPLAAT</v>
      </c>
      <c r="C1080" s="6">
        <f t="shared" si="23"/>
        <v>6</v>
      </c>
      <c r="D1080" s="6">
        <v>1079</v>
      </c>
      <c r="E1080" s="6"/>
    </row>
    <row r="1081" spans="1:5" x14ac:dyDescent="0.25">
      <c r="A1081" t="s">
        <v>9</v>
      </c>
      <c r="B1081" s="5">
        <f>'Clubrecords per cat'!AG86</f>
        <v>0</v>
      </c>
      <c r="C1081" s="6" t="str">
        <f t="shared" si="23"/>
        <v/>
      </c>
      <c r="D1081" s="6">
        <v>1080</v>
      </c>
      <c r="E1081" s="6"/>
    </row>
    <row r="1082" spans="1:5" x14ac:dyDescent="0.25">
      <c r="A1082" t="s">
        <v>9</v>
      </c>
      <c r="B1082" s="5" t="str">
        <f>'Clubrecords per cat'!AG87</f>
        <v>R. KOLTHOF</v>
      </c>
      <c r="C1082" s="6">
        <f t="shared" si="23"/>
        <v>2</v>
      </c>
      <c r="D1082" s="6">
        <v>1081</v>
      </c>
      <c r="E1082" s="6"/>
    </row>
    <row r="1083" spans="1:5" x14ac:dyDescent="0.25">
      <c r="A1083" t="s">
        <v>9</v>
      </c>
      <c r="B1083" s="5" t="str">
        <f>'Clubrecords per cat'!AG88</f>
        <v>E. BRINKMAN</v>
      </c>
      <c r="C1083" s="6">
        <f t="shared" si="23"/>
        <v>8</v>
      </c>
      <c r="D1083" s="6">
        <v>1082</v>
      </c>
      <c r="E1083" s="6"/>
    </row>
    <row r="1084" spans="1:5" x14ac:dyDescent="0.25">
      <c r="A1084" t="s">
        <v>9</v>
      </c>
      <c r="B1084" s="5" t="str">
        <f>'Clubrecords per cat'!AG89</f>
        <v>M. SCHIPPERS</v>
      </c>
      <c r="C1084" s="6">
        <f t="shared" si="23"/>
        <v>10</v>
      </c>
      <c r="D1084" s="6">
        <v>1083</v>
      </c>
      <c r="E1084" s="6"/>
    </row>
    <row r="1085" spans="1:5" x14ac:dyDescent="0.25">
      <c r="A1085" t="s">
        <v>9</v>
      </c>
      <c r="B1085" s="5" t="str">
        <f>'Clubrecords per cat'!AG90</f>
        <v>W. NIJMEIJER</v>
      </c>
      <c r="C1085" s="6">
        <f t="shared" si="23"/>
        <v>10</v>
      </c>
      <c r="D1085" s="6">
        <v>1084</v>
      </c>
      <c r="E1085" s="6"/>
    </row>
    <row r="1086" spans="1:5" x14ac:dyDescent="0.25">
      <c r="A1086" t="s">
        <v>9</v>
      </c>
      <c r="B1086" s="5" t="str">
        <f>'Clubrecords per cat'!AG91</f>
        <v>M. SCHIPPERS</v>
      </c>
      <c r="C1086" s="6">
        <f t="shared" si="23"/>
        <v>10</v>
      </c>
      <c r="D1086" s="6">
        <v>1085</v>
      </c>
      <c r="E1086" s="6"/>
    </row>
    <row r="1087" spans="1:5" x14ac:dyDescent="0.25">
      <c r="A1087" t="s">
        <v>9</v>
      </c>
      <c r="B1087" s="5">
        <f>'Clubrecords per cat'!AG92</f>
        <v>0</v>
      </c>
      <c r="C1087" s="6" t="str">
        <f t="shared" si="23"/>
        <v/>
      </c>
      <c r="D1087" s="6">
        <v>1086</v>
      </c>
      <c r="E1087" s="6"/>
    </row>
    <row r="1088" spans="1:5" x14ac:dyDescent="0.25">
      <c r="A1088" t="s">
        <v>9</v>
      </c>
      <c r="B1088" s="5" t="str">
        <f>'Clubrecords per cat'!AG93</f>
        <v>W. NIJMEIJER</v>
      </c>
      <c r="C1088" s="6">
        <f t="shared" si="23"/>
        <v>10</v>
      </c>
      <c r="D1088" s="6">
        <v>1087</v>
      </c>
      <c r="E1088" s="6"/>
    </row>
    <row r="1089" spans="1:5" x14ac:dyDescent="0.25">
      <c r="A1089" t="s">
        <v>9</v>
      </c>
      <c r="B1089" s="5">
        <f>'Clubrecords per cat'!AG94</f>
        <v>0</v>
      </c>
      <c r="C1089" s="6" t="str">
        <f t="shared" si="23"/>
        <v/>
      </c>
      <c r="D1089" s="6">
        <v>1088</v>
      </c>
      <c r="E1089" s="6"/>
    </row>
    <row r="1090" spans="1:5" x14ac:dyDescent="0.25">
      <c r="A1090" t="s">
        <v>9</v>
      </c>
      <c r="B1090" s="5">
        <f>'Clubrecords per cat'!AG95</f>
        <v>0</v>
      </c>
      <c r="C1090" s="6" t="str">
        <f t="shared" ref="C1090:C1153" si="24">IF(B1090=0,"",COUNTIFS(B:B,B1090))</f>
        <v/>
      </c>
      <c r="D1090" s="6">
        <v>1089</v>
      </c>
      <c r="E1090" s="6"/>
    </row>
    <row r="1091" spans="1:5" x14ac:dyDescent="0.25">
      <c r="A1091" t="s">
        <v>9</v>
      </c>
      <c r="B1091" s="5">
        <f>'Clubrecords per cat'!AG96</f>
        <v>0</v>
      </c>
      <c r="C1091" s="6" t="str">
        <f t="shared" si="24"/>
        <v/>
      </c>
      <c r="D1091" s="6">
        <v>1090</v>
      </c>
      <c r="E1091" s="6"/>
    </row>
    <row r="1092" spans="1:5" x14ac:dyDescent="0.25">
      <c r="A1092" t="s">
        <v>9</v>
      </c>
      <c r="B1092" s="5">
        <f>'Clubrecords per cat'!AG97</f>
        <v>0</v>
      </c>
      <c r="C1092" s="6" t="str">
        <f t="shared" si="24"/>
        <v/>
      </c>
      <c r="D1092" s="6">
        <v>1091</v>
      </c>
      <c r="E1092" s="6"/>
    </row>
    <row r="1093" spans="1:5" x14ac:dyDescent="0.25">
      <c r="A1093" t="s">
        <v>9</v>
      </c>
      <c r="B1093" s="5">
        <f>'Clubrecords per cat'!AG98</f>
        <v>0</v>
      </c>
      <c r="C1093" s="6" t="str">
        <f t="shared" si="24"/>
        <v/>
      </c>
      <c r="D1093" s="6">
        <v>1092</v>
      </c>
      <c r="E1093" s="6"/>
    </row>
    <row r="1094" spans="1:5" x14ac:dyDescent="0.25">
      <c r="A1094" t="s">
        <v>9</v>
      </c>
      <c r="B1094" s="5">
        <f>'Clubrecords per cat'!AG99</f>
        <v>0</v>
      </c>
      <c r="C1094" s="6" t="str">
        <f t="shared" si="24"/>
        <v/>
      </c>
      <c r="D1094" s="6">
        <v>1093</v>
      </c>
      <c r="E1094" s="6"/>
    </row>
    <row r="1095" spans="1:5" x14ac:dyDescent="0.25">
      <c r="A1095" t="s">
        <v>9</v>
      </c>
      <c r="B1095" s="5">
        <f>'Clubrecords per cat'!AG100</f>
        <v>0</v>
      </c>
      <c r="C1095" s="6" t="str">
        <f t="shared" si="24"/>
        <v/>
      </c>
      <c r="D1095" s="6">
        <v>1094</v>
      </c>
      <c r="E1095" s="6"/>
    </row>
    <row r="1096" spans="1:5" x14ac:dyDescent="0.25">
      <c r="A1096" t="s">
        <v>9</v>
      </c>
      <c r="B1096" s="5">
        <f>'Clubrecords per cat'!AG101</f>
        <v>0</v>
      </c>
      <c r="C1096" s="6" t="str">
        <f t="shared" si="24"/>
        <v/>
      </c>
      <c r="D1096" s="6">
        <v>1095</v>
      </c>
      <c r="E1096" s="6"/>
    </row>
    <row r="1097" spans="1:5" x14ac:dyDescent="0.25">
      <c r="A1097" t="s">
        <v>9</v>
      </c>
      <c r="B1097" s="5">
        <f>'Clubrecords per cat'!AG102</f>
        <v>0</v>
      </c>
      <c r="C1097" s="6" t="str">
        <f t="shared" si="24"/>
        <v/>
      </c>
      <c r="D1097" s="6">
        <v>1096</v>
      </c>
      <c r="E1097" s="6"/>
    </row>
    <row r="1098" spans="1:5" x14ac:dyDescent="0.25">
      <c r="A1098" t="s">
        <v>9</v>
      </c>
      <c r="B1098" s="5">
        <f>'Clubrecords per cat'!AG103</f>
        <v>0</v>
      </c>
      <c r="C1098" s="6" t="str">
        <f t="shared" si="24"/>
        <v/>
      </c>
      <c r="D1098" s="6">
        <v>1097</v>
      </c>
      <c r="E1098" s="6"/>
    </row>
    <row r="1099" spans="1:5" x14ac:dyDescent="0.25">
      <c r="A1099" t="s">
        <v>9</v>
      </c>
      <c r="B1099" s="5">
        <f>'Clubrecords per cat'!AG104</f>
        <v>0</v>
      </c>
      <c r="C1099" s="6" t="str">
        <f t="shared" si="24"/>
        <v/>
      </c>
      <c r="D1099" s="6">
        <v>1098</v>
      </c>
      <c r="E1099" s="6"/>
    </row>
    <row r="1100" spans="1:5" x14ac:dyDescent="0.25">
      <c r="A1100" t="s">
        <v>9</v>
      </c>
      <c r="B1100" s="5">
        <f>'Clubrecords per cat'!AG105</f>
        <v>0</v>
      </c>
      <c r="C1100" s="6" t="str">
        <f t="shared" si="24"/>
        <v/>
      </c>
      <c r="D1100" s="6">
        <v>1099</v>
      </c>
      <c r="E1100" s="6"/>
    </row>
    <row r="1101" spans="1:5" x14ac:dyDescent="0.25">
      <c r="A1101" t="s">
        <v>9</v>
      </c>
      <c r="B1101" s="5">
        <f>'Clubrecords per cat'!AG106</f>
        <v>0</v>
      </c>
      <c r="C1101" s="6" t="str">
        <f t="shared" si="24"/>
        <v/>
      </c>
      <c r="D1101" s="6">
        <v>1100</v>
      </c>
      <c r="E1101" s="6"/>
    </row>
    <row r="1102" spans="1:5" x14ac:dyDescent="0.25">
      <c r="A1102" t="s">
        <v>10</v>
      </c>
      <c r="B1102" s="5">
        <f>'Clubrecords per cat'!AJ5</f>
        <v>0</v>
      </c>
      <c r="C1102" s="6" t="str">
        <f t="shared" si="24"/>
        <v/>
      </c>
      <c r="D1102" s="6">
        <v>1101</v>
      </c>
      <c r="E1102" s="6"/>
    </row>
    <row r="1103" spans="1:5" x14ac:dyDescent="0.25">
      <c r="A1103" t="s">
        <v>10</v>
      </c>
      <c r="B1103" s="5">
        <f>'Clubrecords per cat'!AJ6</f>
        <v>0</v>
      </c>
      <c r="C1103" s="6" t="str">
        <f t="shared" si="24"/>
        <v/>
      </c>
      <c r="D1103" s="6">
        <v>1102</v>
      </c>
      <c r="E1103" s="6"/>
    </row>
    <row r="1104" spans="1:5" x14ac:dyDescent="0.25">
      <c r="A1104" t="s">
        <v>10</v>
      </c>
      <c r="B1104" s="5" t="str">
        <f>'Clubrecords per cat'!AJ7</f>
        <v>R. SLINKMAN</v>
      </c>
      <c r="C1104" s="6">
        <f t="shared" si="24"/>
        <v>8</v>
      </c>
      <c r="D1104" s="6">
        <v>1103</v>
      </c>
      <c r="E1104" s="6"/>
    </row>
    <row r="1105" spans="1:5" x14ac:dyDescent="0.25">
      <c r="A1105" t="s">
        <v>10</v>
      </c>
      <c r="B1105" s="5" t="str">
        <f>'Clubrecords per cat'!AJ8</f>
        <v>R. v BLIJDERVEEN</v>
      </c>
      <c r="C1105" s="6">
        <f t="shared" si="24"/>
        <v>1</v>
      </c>
      <c r="D1105" s="6">
        <v>1104</v>
      </c>
      <c r="E1105" s="6"/>
    </row>
    <row r="1106" spans="1:5" x14ac:dyDescent="0.25">
      <c r="A1106" t="s">
        <v>10</v>
      </c>
      <c r="B1106" s="5" t="str">
        <f>'Clubrecords per cat'!AJ9</f>
        <v>R. SLINKMAN</v>
      </c>
      <c r="C1106" s="6">
        <f t="shared" si="24"/>
        <v>8</v>
      </c>
      <c r="D1106" s="6">
        <v>1105</v>
      </c>
      <c r="E1106" s="6"/>
    </row>
    <row r="1107" spans="1:5" x14ac:dyDescent="0.25">
      <c r="A1107" t="s">
        <v>10</v>
      </c>
      <c r="B1107" s="5" t="str">
        <f>'Clubrecords per cat'!AJ10</f>
        <v>N. DENNEKAMP</v>
      </c>
      <c r="C1107" s="6">
        <f t="shared" si="24"/>
        <v>39</v>
      </c>
      <c r="D1107" s="6">
        <v>1106</v>
      </c>
      <c r="E1107" s="6"/>
    </row>
    <row r="1108" spans="1:5" x14ac:dyDescent="0.25">
      <c r="A1108" t="s">
        <v>10</v>
      </c>
      <c r="B1108" s="5" t="str">
        <f>'Clubrecords per cat'!AJ11</f>
        <v>R. SLINKMAN</v>
      </c>
      <c r="C1108" s="6">
        <f t="shared" si="24"/>
        <v>8</v>
      </c>
      <c r="D1108" s="6">
        <v>1107</v>
      </c>
      <c r="E1108" s="6"/>
    </row>
    <row r="1109" spans="1:5" x14ac:dyDescent="0.25">
      <c r="A1109" t="s">
        <v>10</v>
      </c>
      <c r="B1109" s="5" t="str">
        <f>'Clubrecords per cat'!AJ12</f>
        <v>R. SLINKMAN</v>
      </c>
      <c r="C1109" s="6">
        <f t="shared" si="24"/>
        <v>8</v>
      </c>
      <c r="D1109" s="6">
        <v>1108</v>
      </c>
      <c r="E1109" s="6"/>
    </row>
    <row r="1110" spans="1:5" x14ac:dyDescent="0.25">
      <c r="A1110" t="s">
        <v>10</v>
      </c>
      <c r="B1110" s="5" t="str">
        <f>'Clubrecords per cat'!AJ13</f>
        <v>R. SCHULENBURG</v>
      </c>
      <c r="C1110" s="6">
        <f t="shared" si="24"/>
        <v>11</v>
      </c>
      <c r="D1110" s="6">
        <v>1109</v>
      </c>
      <c r="E1110" s="6"/>
    </row>
    <row r="1111" spans="1:5" x14ac:dyDescent="0.25">
      <c r="A1111" t="s">
        <v>10</v>
      </c>
      <c r="B1111" s="5" t="str">
        <f>'Clubrecords per cat'!AJ14</f>
        <v>W. DENNEKAMP</v>
      </c>
      <c r="C1111" s="6">
        <f t="shared" si="24"/>
        <v>37</v>
      </c>
      <c r="D1111" s="6">
        <v>1110</v>
      </c>
      <c r="E1111" s="6"/>
    </row>
    <row r="1112" spans="1:5" x14ac:dyDescent="0.25">
      <c r="A1112" t="s">
        <v>10</v>
      </c>
      <c r="B1112" s="5" t="str">
        <f>'Clubrecords per cat'!AJ15</f>
        <v>R. SCHULENBURG</v>
      </c>
      <c r="C1112" s="6">
        <f t="shared" si="24"/>
        <v>11</v>
      </c>
      <c r="D1112" s="6">
        <v>1111</v>
      </c>
      <c r="E1112" s="6"/>
    </row>
    <row r="1113" spans="1:5" x14ac:dyDescent="0.25">
      <c r="A1113" t="s">
        <v>10</v>
      </c>
      <c r="B1113" s="5" t="str">
        <f>'Clubrecords per cat'!AJ16</f>
        <v>A. KAYA</v>
      </c>
      <c r="C1113" s="6">
        <f t="shared" si="24"/>
        <v>6</v>
      </c>
      <c r="D1113" s="6">
        <v>1112</v>
      </c>
      <c r="E1113" s="6"/>
    </row>
    <row r="1114" spans="1:5" x14ac:dyDescent="0.25">
      <c r="A1114" t="s">
        <v>10</v>
      </c>
      <c r="B1114" s="5" t="str">
        <f>'Clubrecords per cat'!AJ17</f>
        <v>M. AVERESCH</v>
      </c>
      <c r="C1114" s="6">
        <f t="shared" si="24"/>
        <v>3</v>
      </c>
      <c r="D1114" s="6">
        <v>1113</v>
      </c>
      <c r="E1114" s="6"/>
    </row>
    <row r="1115" spans="1:5" x14ac:dyDescent="0.25">
      <c r="A1115" t="s">
        <v>10</v>
      </c>
      <c r="B1115" s="5" t="str">
        <f>'Clubrecords per cat'!AJ18</f>
        <v>R. SCHULENBURG</v>
      </c>
      <c r="C1115" s="6">
        <f t="shared" si="24"/>
        <v>11</v>
      </c>
      <c r="D1115" s="6">
        <v>1114</v>
      </c>
      <c r="E1115" s="6"/>
    </row>
    <row r="1116" spans="1:5" x14ac:dyDescent="0.25">
      <c r="A1116" t="s">
        <v>10</v>
      </c>
      <c r="B1116" s="5" t="str">
        <f>'Clubrecords per cat'!AJ19</f>
        <v>M. SWABEDISSEN</v>
      </c>
      <c r="C1116" s="6">
        <f t="shared" si="24"/>
        <v>13</v>
      </c>
      <c r="D1116" s="6">
        <v>1115</v>
      </c>
      <c r="E1116" s="6"/>
    </row>
    <row r="1117" spans="1:5" x14ac:dyDescent="0.25">
      <c r="A1117" t="s">
        <v>10</v>
      </c>
      <c r="B1117" s="5">
        <f>'Clubrecords per cat'!AJ21</f>
        <v>0</v>
      </c>
      <c r="C1117" s="6" t="str">
        <f t="shared" si="24"/>
        <v/>
      </c>
      <c r="D1117" s="6">
        <v>1116</v>
      </c>
      <c r="E1117" s="6"/>
    </row>
    <row r="1118" spans="1:5" x14ac:dyDescent="0.25">
      <c r="A1118" t="s">
        <v>10</v>
      </c>
      <c r="B1118" s="5" t="str">
        <f>'Clubrecords per cat'!AJ23</f>
        <v>R. SLINKMAN</v>
      </c>
      <c r="C1118" s="6">
        <f t="shared" si="24"/>
        <v>8</v>
      </c>
      <c r="D1118" s="6">
        <v>1117</v>
      </c>
      <c r="E1118" s="6"/>
    </row>
    <row r="1119" spans="1:5" x14ac:dyDescent="0.25">
      <c r="A1119" t="s">
        <v>10</v>
      </c>
      <c r="B1119" s="5" t="str">
        <f>'Clubrecords per cat'!AJ24</f>
        <v>R. SCHULENBURG</v>
      </c>
      <c r="C1119" s="6">
        <f t="shared" si="24"/>
        <v>11</v>
      </c>
      <c r="D1119" s="6">
        <v>1118</v>
      </c>
      <c r="E1119" s="6"/>
    </row>
    <row r="1120" spans="1:5" x14ac:dyDescent="0.25">
      <c r="A1120" t="s">
        <v>10</v>
      </c>
      <c r="B1120" s="5">
        <f>'Clubrecords per cat'!AJ25</f>
        <v>0</v>
      </c>
      <c r="C1120" s="6" t="str">
        <f t="shared" si="24"/>
        <v/>
      </c>
      <c r="D1120" s="6">
        <v>1119</v>
      </c>
      <c r="E1120" s="6"/>
    </row>
    <row r="1121" spans="1:5" x14ac:dyDescent="0.25">
      <c r="A1121" t="s">
        <v>10</v>
      </c>
      <c r="B1121" s="5">
        <f>'Clubrecords per cat'!AJ26</f>
        <v>0</v>
      </c>
      <c r="C1121" s="6" t="str">
        <f t="shared" si="24"/>
        <v/>
      </c>
      <c r="D1121" s="6">
        <v>1120</v>
      </c>
      <c r="E1121" s="6"/>
    </row>
    <row r="1122" spans="1:5" x14ac:dyDescent="0.25">
      <c r="A1122" t="s">
        <v>10</v>
      </c>
      <c r="B1122" s="5">
        <f>'Clubrecords per cat'!AJ27</f>
        <v>0</v>
      </c>
      <c r="C1122" s="6" t="str">
        <f t="shared" si="24"/>
        <v/>
      </c>
      <c r="D1122" s="6">
        <v>1121</v>
      </c>
      <c r="E1122" s="6"/>
    </row>
    <row r="1123" spans="1:5" x14ac:dyDescent="0.25">
      <c r="A1123" t="s">
        <v>10</v>
      </c>
      <c r="B1123" s="5">
        <f>'Clubrecords per cat'!AJ28</f>
        <v>0</v>
      </c>
      <c r="C1123" s="6" t="str">
        <f t="shared" si="24"/>
        <v/>
      </c>
      <c r="D1123" s="6">
        <v>1122</v>
      </c>
      <c r="E1123" s="6"/>
    </row>
    <row r="1124" spans="1:5" x14ac:dyDescent="0.25">
      <c r="A1124" t="s">
        <v>10</v>
      </c>
      <c r="B1124" s="5">
        <f>'Clubrecords per cat'!AJ29</f>
        <v>0</v>
      </c>
      <c r="C1124" s="6" t="str">
        <f t="shared" si="24"/>
        <v/>
      </c>
      <c r="D1124" s="6">
        <v>1123</v>
      </c>
      <c r="E1124" s="6"/>
    </row>
    <row r="1125" spans="1:5" x14ac:dyDescent="0.25">
      <c r="A1125" t="s">
        <v>10</v>
      </c>
      <c r="B1125" s="5">
        <f>'Clubrecords per cat'!AJ30</f>
        <v>0</v>
      </c>
      <c r="C1125" s="6" t="str">
        <f t="shared" si="24"/>
        <v/>
      </c>
      <c r="D1125" s="6">
        <v>1124</v>
      </c>
      <c r="E1125" s="6"/>
    </row>
    <row r="1126" spans="1:5" x14ac:dyDescent="0.25">
      <c r="A1126" t="s">
        <v>10</v>
      </c>
      <c r="B1126" s="5" t="str">
        <f>'Clubrecords per cat'!AJ31</f>
        <v>N. DENNEKAMP</v>
      </c>
      <c r="C1126" s="6">
        <f t="shared" si="24"/>
        <v>39</v>
      </c>
      <c r="D1126" s="6">
        <v>1125</v>
      </c>
      <c r="E1126" s="6"/>
    </row>
    <row r="1127" spans="1:5" x14ac:dyDescent="0.25">
      <c r="A1127" t="s">
        <v>10</v>
      </c>
      <c r="B1127" s="5">
        <f>'Clubrecords per cat'!AJ32</f>
        <v>0</v>
      </c>
      <c r="C1127" s="6" t="str">
        <f t="shared" si="24"/>
        <v/>
      </c>
      <c r="D1127" s="6">
        <v>1126</v>
      </c>
      <c r="E1127" s="6"/>
    </row>
    <row r="1128" spans="1:5" x14ac:dyDescent="0.25">
      <c r="A1128" t="s">
        <v>10</v>
      </c>
      <c r="B1128" s="5">
        <f>'Clubrecords per cat'!AJ33</f>
        <v>0</v>
      </c>
      <c r="C1128" s="6" t="str">
        <f t="shared" si="24"/>
        <v/>
      </c>
      <c r="D1128" s="6">
        <v>1127</v>
      </c>
      <c r="E1128" s="6"/>
    </row>
    <row r="1129" spans="1:5" x14ac:dyDescent="0.25">
      <c r="A1129" t="s">
        <v>10</v>
      </c>
      <c r="B1129" s="5" t="str">
        <f>'Clubrecords per cat'!AJ34</f>
        <v>N. DENNEKAMP</v>
      </c>
      <c r="C1129" s="6">
        <f t="shared" si="24"/>
        <v>39</v>
      </c>
      <c r="D1129" s="6">
        <v>1128</v>
      </c>
      <c r="E1129" s="6"/>
    </row>
    <row r="1130" spans="1:5" x14ac:dyDescent="0.25">
      <c r="A1130" t="s">
        <v>10</v>
      </c>
      <c r="B1130" s="5">
        <f>'Clubrecords per cat'!AJ35</f>
        <v>0</v>
      </c>
      <c r="C1130" s="6" t="str">
        <f t="shared" si="24"/>
        <v/>
      </c>
      <c r="D1130" s="6">
        <v>1129</v>
      </c>
      <c r="E1130" s="6"/>
    </row>
    <row r="1131" spans="1:5" x14ac:dyDescent="0.25">
      <c r="A1131" t="s">
        <v>10</v>
      </c>
      <c r="B1131" s="5">
        <f>'Clubrecords per cat'!AJ36</f>
        <v>0</v>
      </c>
      <c r="C1131" s="6" t="str">
        <f t="shared" si="24"/>
        <v/>
      </c>
      <c r="D1131" s="6">
        <v>1130</v>
      </c>
      <c r="E1131" s="6"/>
    </row>
    <row r="1132" spans="1:5" x14ac:dyDescent="0.25">
      <c r="A1132" t="s">
        <v>10</v>
      </c>
      <c r="B1132" s="5">
        <f>'Clubrecords per cat'!AJ37</f>
        <v>0</v>
      </c>
      <c r="C1132" s="6" t="str">
        <f t="shared" si="24"/>
        <v/>
      </c>
      <c r="D1132" s="6">
        <v>1131</v>
      </c>
      <c r="E1132" s="6"/>
    </row>
    <row r="1133" spans="1:5" x14ac:dyDescent="0.25">
      <c r="A1133" t="s">
        <v>10</v>
      </c>
      <c r="B1133" s="5">
        <f>'Clubrecords per cat'!AJ38</f>
        <v>0</v>
      </c>
      <c r="C1133" s="6" t="str">
        <f t="shared" si="24"/>
        <v/>
      </c>
      <c r="D1133" s="6">
        <v>1132</v>
      </c>
      <c r="E1133" s="6"/>
    </row>
    <row r="1134" spans="1:5" x14ac:dyDescent="0.25">
      <c r="A1134" t="s">
        <v>10</v>
      </c>
      <c r="B1134" s="5">
        <f>'Clubrecords per cat'!AJ39</f>
        <v>0</v>
      </c>
      <c r="C1134" s="6" t="str">
        <f t="shared" si="24"/>
        <v/>
      </c>
      <c r="D1134" s="6">
        <v>1133</v>
      </c>
      <c r="E1134" s="6"/>
    </row>
    <row r="1135" spans="1:5" x14ac:dyDescent="0.25">
      <c r="A1135" t="s">
        <v>10</v>
      </c>
      <c r="B1135" s="5">
        <f>'Clubrecords per cat'!AJ40</f>
        <v>0</v>
      </c>
      <c r="C1135" s="6" t="str">
        <f t="shared" si="24"/>
        <v/>
      </c>
      <c r="D1135" s="6">
        <v>1134</v>
      </c>
      <c r="E1135" s="6"/>
    </row>
    <row r="1136" spans="1:5" x14ac:dyDescent="0.25">
      <c r="A1136" t="s">
        <v>10</v>
      </c>
      <c r="B1136" s="5">
        <f>'Clubrecords per cat'!AJ41</f>
        <v>0</v>
      </c>
      <c r="C1136" s="6" t="str">
        <f t="shared" si="24"/>
        <v/>
      </c>
      <c r="D1136" s="6">
        <v>1135</v>
      </c>
      <c r="E1136" s="6"/>
    </row>
    <row r="1137" spans="1:5" x14ac:dyDescent="0.25">
      <c r="A1137" t="s">
        <v>10</v>
      </c>
      <c r="B1137" s="5">
        <f>'Clubrecords per cat'!AJ42</f>
        <v>0</v>
      </c>
      <c r="C1137" s="6" t="str">
        <f t="shared" si="24"/>
        <v/>
      </c>
      <c r="D1137" s="6">
        <v>1136</v>
      </c>
      <c r="E1137" s="6"/>
    </row>
    <row r="1138" spans="1:5" x14ac:dyDescent="0.25">
      <c r="A1138" t="s">
        <v>10</v>
      </c>
      <c r="B1138" s="5">
        <f>'Clubrecords per cat'!AJ43</f>
        <v>0</v>
      </c>
      <c r="C1138" s="6" t="str">
        <f t="shared" si="24"/>
        <v/>
      </c>
      <c r="D1138" s="6">
        <v>1137</v>
      </c>
      <c r="E1138" s="6"/>
    </row>
    <row r="1139" spans="1:5" x14ac:dyDescent="0.25">
      <c r="A1139" t="s">
        <v>10</v>
      </c>
      <c r="B1139" s="5" t="str">
        <f>'Clubrecords per cat'!AJ44</f>
        <v>R. OTTEN</v>
      </c>
      <c r="C1139" s="6">
        <f t="shared" si="24"/>
        <v>1</v>
      </c>
      <c r="D1139" s="6">
        <v>1138</v>
      </c>
      <c r="E1139" s="6"/>
    </row>
    <row r="1140" spans="1:5" x14ac:dyDescent="0.25">
      <c r="A1140" t="s">
        <v>10</v>
      </c>
      <c r="B1140" s="5" t="str">
        <f>'Clubrecords per cat'!AJ45</f>
        <v>A. BESTMAN</v>
      </c>
      <c r="C1140" s="6">
        <f t="shared" si="24"/>
        <v>1</v>
      </c>
      <c r="D1140" s="6">
        <v>1139</v>
      </c>
      <c r="E1140" s="6"/>
    </row>
    <row r="1141" spans="1:5" x14ac:dyDescent="0.25">
      <c r="A1141" t="s">
        <v>10</v>
      </c>
      <c r="B1141" s="5" t="str">
        <f>'Clubrecords per cat'!AJ46</f>
        <v>M. OTTEN</v>
      </c>
      <c r="C1141" s="6">
        <f t="shared" si="24"/>
        <v>2</v>
      </c>
      <c r="D1141" s="6">
        <v>1140</v>
      </c>
      <c r="E1141" s="6"/>
    </row>
    <row r="1142" spans="1:5" x14ac:dyDescent="0.25">
      <c r="A1142" t="s">
        <v>10</v>
      </c>
      <c r="B1142" s="5" t="str">
        <f>'Clubrecords per cat'!AJ47</f>
        <v>T. BOERMAN</v>
      </c>
      <c r="C1142" s="6">
        <f t="shared" si="24"/>
        <v>4</v>
      </c>
      <c r="D1142" s="6">
        <v>1141</v>
      </c>
      <c r="E1142" s="6"/>
    </row>
    <row r="1143" spans="1:5" x14ac:dyDescent="0.25">
      <c r="A1143" t="s">
        <v>10</v>
      </c>
      <c r="B1143" s="5">
        <f>'Clubrecords per cat'!AJ48</f>
        <v>0</v>
      </c>
      <c r="C1143" s="6" t="str">
        <f t="shared" si="24"/>
        <v/>
      </c>
      <c r="D1143" s="6">
        <v>1142</v>
      </c>
      <c r="E1143" s="6"/>
    </row>
    <row r="1144" spans="1:5" x14ac:dyDescent="0.25">
      <c r="A1144" t="s">
        <v>10</v>
      </c>
      <c r="B1144" s="5">
        <f>'Clubrecords per cat'!AJ49</f>
        <v>0</v>
      </c>
      <c r="C1144" s="6" t="str">
        <f t="shared" si="24"/>
        <v/>
      </c>
      <c r="D1144" s="6">
        <v>1143</v>
      </c>
      <c r="E1144" s="6"/>
    </row>
    <row r="1145" spans="1:5" x14ac:dyDescent="0.25">
      <c r="A1145" t="s">
        <v>10</v>
      </c>
      <c r="B1145" s="5">
        <f>'Clubrecords per cat'!AJ50</f>
        <v>0</v>
      </c>
      <c r="C1145" s="6" t="str">
        <f t="shared" si="24"/>
        <v/>
      </c>
      <c r="D1145" s="6">
        <v>1144</v>
      </c>
      <c r="E1145" s="6"/>
    </row>
    <row r="1146" spans="1:5" x14ac:dyDescent="0.25">
      <c r="A1146" t="s">
        <v>10</v>
      </c>
      <c r="B1146" s="5">
        <f>'Clubrecords per cat'!AJ51</f>
        <v>0</v>
      </c>
      <c r="C1146" s="6" t="str">
        <f t="shared" si="24"/>
        <v/>
      </c>
      <c r="D1146" s="6">
        <v>1145</v>
      </c>
      <c r="E1146" s="6"/>
    </row>
    <row r="1147" spans="1:5" x14ac:dyDescent="0.25">
      <c r="A1147" t="s">
        <v>10</v>
      </c>
      <c r="B1147" s="5">
        <f>'Clubrecords per cat'!AJ52</f>
        <v>0</v>
      </c>
      <c r="C1147" s="6" t="str">
        <f t="shared" si="24"/>
        <v/>
      </c>
      <c r="D1147" s="6">
        <v>1146</v>
      </c>
      <c r="E1147" s="6"/>
    </row>
    <row r="1148" spans="1:5" x14ac:dyDescent="0.25">
      <c r="A1148" t="s">
        <v>10</v>
      </c>
      <c r="B1148" s="5">
        <f>'Clubrecords per cat'!AJ53</f>
        <v>0</v>
      </c>
      <c r="C1148" s="6" t="str">
        <f t="shared" si="24"/>
        <v/>
      </c>
      <c r="D1148" s="6">
        <v>1147</v>
      </c>
      <c r="E1148" s="6"/>
    </row>
    <row r="1149" spans="1:5" x14ac:dyDescent="0.25">
      <c r="A1149" t="s">
        <v>10</v>
      </c>
      <c r="B1149" s="5">
        <f>'Clubrecords per cat'!AJ54</f>
        <v>0</v>
      </c>
      <c r="C1149" s="6" t="str">
        <f t="shared" si="24"/>
        <v/>
      </c>
      <c r="D1149" s="6">
        <v>1148</v>
      </c>
      <c r="E1149" s="6"/>
    </row>
    <row r="1150" spans="1:5" x14ac:dyDescent="0.25">
      <c r="A1150" t="s">
        <v>10</v>
      </c>
      <c r="B1150" s="5">
        <f>'Clubrecords per cat'!AJ55</f>
        <v>0</v>
      </c>
      <c r="C1150" s="6" t="str">
        <f t="shared" si="24"/>
        <v/>
      </c>
      <c r="D1150" s="6">
        <v>1149</v>
      </c>
      <c r="E1150" s="6"/>
    </row>
    <row r="1151" spans="1:5" x14ac:dyDescent="0.25">
      <c r="A1151" t="s">
        <v>10</v>
      </c>
      <c r="B1151" s="5">
        <f>'Clubrecords per cat'!AJ56</f>
        <v>0</v>
      </c>
      <c r="C1151" s="6" t="str">
        <f t="shared" si="24"/>
        <v/>
      </c>
      <c r="D1151" s="6">
        <v>1150</v>
      </c>
      <c r="E1151" s="6"/>
    </row>
    <row r="1152" spans="1:5" x14ac:dyDescent="0.25">
      <c r="A1152" t="s">
        <v>10</v>
      </c>
      <c r="B1152" s="5">
        <f>'Clubrecords per cat'!AJ57</f>
        <v>0</v>
      </c>
      <c r="C1152" s="6" t="str">
        <f t="shared" si="24"/>
        <v/>
      </c>
      <c r="D1152" s="6">
        <v>1151</v>
      </c>
      <c r="E1152" s="6"/>
    </row>
    <row r="1153" spans="1:5" x14ac:dyDescent="0.25">
      <c r="A1153" t="s">
        <v>10</v>
      </c>
      <c r="B1153" s="5">
        <f>'Clubrecords per cat'!AJ58</f>
        <v>0</v>
      </c>
      <c r="C1153" s="6" t="str">
        <f t="shared" si="24"/>
        <v/>
      </c>
      <c r="D1153" s="6">
        <v>1152</v>
      </c>
      <c r="E1153" s="6"/>
    </row>
    <row r="1154" spans="1:5" x14ac:dyDescent="0.25">
      <c r="A1154" t="s">
        <v>10</v>
      </c>
      <c r="B1154" s="5">
        <f>'Clubrecords per cat'!AJ59</f>
        <v>0</v>
      </c>
      <c r="C1154" s="6" t="str">
        <f t="shared" ref="C1154:C1217" si="25">IF(B1154=0,"",COUNTIFS(B:B,B1154))</f>
        <v/>
      </c>
      <c r="D1154" s="6">
        <v>1153</v>
      </c>
      <c r="E1154" s="6"/>
    </row>
    <row r="1155" spans="1:5" x14ac:dyDescent="0.25">
      <c r="A1155" t="s">
        <v>10</v>
      </c>
      <c r="B1155" s="5" t="str">
        <f>'Clubrecords per cat'!AJ60</f>
        <v>P. BAKKER</v>
      </c>
      <c r="C1155" s="6">
        <f t="shared" si="25"/>
        <v>4</v>
      </c>
      <c r="D1155" s="6">
        <v>1154</v>
      </c>
      <c r="E1155" s="6"/>
    </row>
    <row r="1156" spans="1:5" x14ac:dyDescent="0.25">
      <c r="A1156" t="s">
        <v>10</v>
      </c>
      <c r="B1156" s="5">
        <f>'Clubrecords per cat'!AJ61</f>
        <v>0</v>
      </c>
      <c r="C1156" s="6" t="str">
        <f t="shared" si="25"/>
        <v/>
      </c>
      <c r="D1156" s="6">
        <v>1155</v>
      </c>
      <c r="E1156" s="6"/>
    </row>
    <row r="1157" spans="1:5" x14ac:dyDescent="0.25">
      <c r="A1157" t="s">
        <v>10</v>
      </c>
      <c r="B1157" s="5" t="str">
        <f>'Clubrecords per cat'!AJ62</f>
        <v>W. DENNEKAMP</v>
      </c>
      <c r="C1157" s="6">
        <f t="shared" si="25"/>
        <v>37</v>
      </c>
      <c r="D1157" s="6">
        <v>1156</v>
      </c>
      <c r="E1157" s="6"/>
    </row>
    <row r="1158" spans="1:5" x14ac:dyDescent="0.25">
      <c r="A1158" t="s">
        <v>10</v>
      </c>
      <c r="B1158" s="5" t="str">
        <f>'Clubrecords per cat'!AJ63</f>
        <v>W. DENNEKAMP</v>
      </c>
      <c r="C1158" s="6">
        <f t="shared" si="25"/>
        <v>37</v>
      </c>
      <c r="D1158" s="6">
        <v>1157</v>
      </c>
      <c r="E1158" s="6"/>
    </row>
    <row r="1159" spans="1:5" x14ac:dyDescent="0.25">
      <c r="A1159" t="s">
        <v>10</v>
      </c>
      <c r="B1159" s="5" t="str">
        <f>'Clubrecords per cat'!AJ64</f>
        <v>W. DENNEKAMP</v>
      </c>
      <c r="C1159" s="6">
        <f t="shared" si="25"/>
        <v>37</v>
      </c>
      <c r="D1159" s="6">
        <v>1158</v>
      </c>
      <c r="E1159" s="6"/>
    </row>
    <row r="1160" spans="1:5" x14ac:dyDescent="0.25">
      <c r="A1160" t="s">
        <v>10</v>
      </c>
      <c r="B1160" s="5">
        <f>'Clubrecords per cat'!AJ65</f>
        <v>0</v>
      </c>
      <c r="C1160" s="6" t="str">
        <f t="shared" si="25"/>
        <v/>
      </c>
      <c r="D1160" s="6">
        <v>1159</v>
      </c>
      <c r="E1160" s="6"/>
    </row>
    <row r="1161" spans="1:5" x14ac:dyDescent="0.25">
      <c r="A1161" t="s">
        <v>10</v>
      </c>
      <c r="B1161" s="5">
        <f>'Clubrecords per cat'!AJ66</f>
        <v>0</v>
      </c>
      <c r="C1161" s="6" t="str">
        <f t="shared" si="25"/>
        <v/>
      </c>
      <c r="D1161" s="6">
        <v>1160</v>
      </c>
      <c r="E1161" s="6"/>
    </row>
    <row r="1162" spans="1:5" x14ac:dyDescent="0.25">
      <c r="A1162" t="s">
        <v>10</v>
      </c>
      <c r="B1162" s="5" t="str">
        <f>'Clubrecords per cat'!AJ67</f>
        <v>J.W. DANGREMOND</v>
      </c>
      <c r="C1162" s="6">
        <f t="shared" si="25"/>
        <v>15</v>
      </c>
      <c r="D1162" s="6">
        <v>1161</v>
      </c>
      <c r="E1162" s="6"/>
    </row>
    <row r="1163" spans="1:5" x14ac:dyDescent="0.25">
      <c r="A1163" t="s">
        <v>10</v>
      </c>
      <c r="B1163" s="5" t="str">
        <f>'Clubrecords per cat'!AJ68</f>
        <v>N. DENNEKAMP</v>
      </c>
      <c r="C1163" s="6">
        <f t="shared" si="25"/>
        <v>39</v>
      </c>
      <c r="D1163" s="6">
        <v>1162</v>
      </c>
      <c r="E1163" s="6"/>
    </row>
    <row r="1164" spans="1:5" x14ac:dyDescent="0.25">
      <c r="A1164" t="s">
        <v>10</v>
      </c>
      <c r="B1164" s="5" t="str">
        <f>'Clubrecords per cat'!AJ69</f>
        <v>N. DENNEKAMP</v>
      </c>
      <c r="C1164" s="6">
        <f t="shared" si="25"/>
        <v>39</v>
      </c>
      <c r="D1164" s="6">
        <v>1163</v>
      </c>
      <c r="E1164" s="6"/>
    </row>
    <row r="1165" spans="1:5" x14ac:dyDescent="0.25">
      <c r="A1165" t="s">
        <v>10</v>
      </c>
      <c r="B1165" s="5" t="str">
        <f>'Clubrecords per cat'!AJ70</f>
        <v>N. DENNEKAMP</v>
      </c>
      <c r="C1165" s="6">
        <f t="shared" si="25"/>
        <v>39</v>
      </c>
      <c r="D1165" s="6">
        <v>1164</v>
      </c>
      <c r="E1165" s="6"/>
    </row>
    <row r="1166" spans="1:5" x14ac:dyDescent="0.25">
      <c r="A1166" t="s">
        <v>10</v>
      </c>
      <c r="B1166" s="5">
        <f>'Clubrecords per cat'!AJ71</f>
        <v>0</v>
      </c>
      <c r="C1166" s="6" t="str">
        <f t="shared" si="25"/>
        <v/>
      </c>
      <c r="D1166" s="6">
        <v>1165</v>
      </c>
      <c r="E1166" s="6"/>
    </row>
    <row r="1167" spans="1:5" x14ac:dyDescent="0.25">
      <c r="A1167" t="s">
        <v>10</v>
      </c>
      <c r="B1167" s="5">
        <f>'Clubrecords per cat'!AJ72</f>
        <v>0</v>
      </c>
      <c r="C1167" s="6" t="str">
        <f t="shared" si="25"/>
        <v/>
      </c>
      <c r="D1167" s="6">
        <v>1166</v>
      </c>
      <c r="E1167" s="6"/>
    </row>
    <row r="1168" spans="1:5" x14ac:dyDescent="0.25">
      <c r="A1168" t="s">
        <v>10</v>
      </c>
      <c r="B1168" s="5" t="str">
        <f>'Clubrecords per cat'!AJ73</f>
        <v>F. SEPPENWOOLDE</v>
      </c>
      <c r="C1168" s="6">
        <f t="shared" si="25"/>
        <v>12</v>
      </c>
      <c r="D1168" s="6">
        <v>1167</v>
      </c>
      <c r="E1168" s="6"/>
    </row>
    <row r="1169" spans="1:5" x14ac:dyDescent="0.25">
      <c r="A1169" t="s">
        <v>10</v>
      </c>
      <c r="B1169" s="5">
        <f>'Clubrecords per cat'!AJ74</f>
        <v>0</v>
      </c>
      <c r="C1169" s="6" t="str">
        <f t="shared" si="25"/>
        <v/>
      </c>
      <c r="D1169" s="6">
        <v>1168</v>
      </c>
      <c r="E1169" s="6"/>
    </row>
    <row r="1170" spans="1:5" x14ac:dyDescent="0.25">
      <c r="A1170" t="s">
        <v>10</v>
      </c>
      <c r="B1170" s="5" t="str">
        <f>'Clubrecords per cat'!AJ75</f>
        <v>F. SEPPENWOOLDE</v>
      </c>
      <c r="C1170" s="6">
        <f t="shared" si="25"/>
        <v>12</v>
      </c>
      <c r="D1170" s="6">
        <v>1169</v>
      </c>
      <c r="E1170" s="6"/>
    </row>
    <row r="1171" spans="1:5" x14ac:dyDescent="0.25">
      <c r="A1171" t="s">
        <v>10</v>
      </c>
      <c r="B1171" s="5" t="str">
        <f>'Clubrecords per cat'!AJ76</f>
        <v>J.W. DANGREMOND</v>
      </c>
      <c r="C1171" s="6">
        <f t="shared" si="25"/>
        <v>15</v>
      </c>
      <c r="D1171" s="6">
        <v>1170</v>
      </c>
      <c r="E1171" s="6"/>
    </row>
    <row r="1172" spans="1:5" x14ac:dyDescent="0.25">
      <c r="A1172" t="s">
        <v>10</v>
      </c>
      <c r="B1172" s="5" t="str">
        <f>'Clubrecords per cat'!AJ77</f>
        <v>J.W. DANGREMOND</v>
      </c>
      <c r="C1172" s="6">
        <f t="shared" si="25"/>
        <v>15</v>
      </c>
      <c r="D1172" s="6">
        <v>1171</v>
      </c>
      <c r="E1172" s="6"/>
    </row>
    <row r="1173" spans="1:5" x14ac:dyDescent="0.25">
      <c r="A1173" t="s">
        <v>10</v>
      </c>
      <c r="B1173" s="5" t="str">
        <f>'Clubrecords per cat'!AJ78</f>
        <v>F. SEPPENWOOLDE</v>
      </c>
      <c r="C1173" s="6">
        <f t="shared" si="25"/>
        <v>12</v>
      </c>
      <c r="D1173" s="6">
        <v>1172</v>
      </c>
      <c r="E1173" s="6"/>
    </row>
    <row r="1174" spans="1:5" x14ac:dyDescent="0.25">
      <c r="A1174" t="s">
        <v>10</v>
      </c>
      <c r="B1174" s="5" t="str">
        <f>'Clubrecords per cat'!AJ79</f>
        <v>T. TER KEURS</v>
      </c>
      <c r="C1174" s="6">
        <f t="shared" si="25"/>
        <v>2</v>
      </c>
      <c r="D1174" s="6">
        <v>1173</v>
      </c>
      <c r="E1174" s="6"/>
    </row>
    <row r="1175" spans="1:5" x14ac:dyDescent="0.25">
      <c r="A1175" t="s">
        <v>10</v>
      </c>
      <c r="B1175" s="5" t="str">
        <f>'Clubrecords per cat'!AJ80</f>
        <v>N. DENNEKAMP</v>
      </c>
      <c r="C1175" s="6">
        <f t="shared" si="25"/>
        <v>39</v>
      </c>
      <c r="D1175" s="6">
        <v>1174</v>
      </c>
      <c r="E1175" s="6"/>
    </row>
    <row r="1176" spans="1:5" x14ac:dyDescent="0.25">
      <c r="A1176" t="s">
        <v>10</v>
      </c>
      <c r="B1176" s="5" t="str">
        <f>'Clubrecords per cat'!AJ81</f>
        <v>N. DENNEKAMP</v>
      </c>
      <c r="C1176" s="6">
        <f t="shared" si="25"/>
        <v>39</v>
      </c>
      <c r="D1176" s="6">
        <v>1175</v>
      </c>
      <c r="E1176" s="6"/>
    </row>
    <row r="1177" spans="1:5" x14ac:dyDescent="0.25">
      <c r="A1177" t="s">
        <v>10</v>
      </c>
      <c r="B1177" s="5">
        <f>'Clubrecords per cat'!AJ82</f>
        <v>0</v>
      </c>
      <c r="C1177" s="6" t="str">
        <f t="shared" si="25"/>
        <v/>
      </c>
      <c r="D1177" s="6">
        <v>1176</v>
      </c>
      <c r="E1177" s="6"/>
    </row>
    <row r="1178" spans="1:5" x14ac:dyDescent="0.25">
      <c r="A1178" t="s">
        <v>10</v>
      </c>
      <c r="B1178" s="5" t="str">
        <f>'Clubrecords per cat'!AJ83</f>
        <v>J. ROOSINK</v>
      </c>
      <c r="C1178" s="6">
        <f t="shared" si="25"/>
        <v>7</v>
      </c>
      <c r="D1178" s="6">
        <v>1177</v>
      </c>
      <c r="E1178" s="6"/>
    </row>
    <row r="1179" spans="1:5" x14ac:dyDescent="0.25">
      <c r="A1179" t="s">
        <v>10</v>
      </c>
      <c r="B1179" s="5" t="str">
        <f>'Clubrecords per cat'!AJ84</f>
        <v>J. HILTJESDAM</v>
      </c>
      <c r="C1179" s="6">
        <f t="shared" si="25"/>
        <v>3</v>
      </c>
      <c r="D1179" s="6">
        <v>1178</v>
      </c>
      <c r="E1179" s="6"/>
    </row>
    <row r="1180" spans="1:5" x14ac:dyDescent="0.25">
      <c r="A1180" t="s">
        <v>10</v>
      </c>
      <c r="B1180" s="5" t="str">
        <f>'Clubrecords per cat'!AJ85</f>
        <v>T. TER KEURS</v>
      </c>
      <c r="C1180" s="6">
        <f t="shared" si="25"/>
        <v>2</v>
      </c>
      <c r="D1180" s="6">
        <v>1179</v>
      </c>
      <c r="E1180" s="6"/>
    </row>
    <row r="1181" spans="1:5" x14ac:dyDescent="0.25">
      <c r="A1181" t="s">
        <v>10</v>
      </c>
      <c r="B1181" s="5">
        <f>'Clubrecords per cat'!AJ86</f>
        <v>0</v>
      </c>
      <c r="C1181" s="6" t="str">
        <f t="shared" si="25"/>
        <v/>
      </c>
      <c r="D1181" s="6">
        <v>1180</v>
      </c>
      <c r="E1181" s="6"/>
    </row>
    <row r="1182" spans="1:5" x14ac:dyDescent="0.25">
      <c r="A1182" t="s">
        <v>10</v>
      </c>
      <c r="B1182" s="5">
        <f>'Clubrecords per cat'!AJ87</f>
        <v>0</v>
      </c>
      <c r="C1182" s="6" t="str">
        <f t="shared" si="25"/>
        <v/>
      </c>
      <c r="D1182" s="6">
        <v>1181</v>
      </c>
      <c r="E1182" s="6"/>
    </row>
    <row r="1183" spans="1:5" x14ac:dyDescent="0.25">
      <c r="A1183" t="s">
        <v>10</v>
      </c>
      <c r="B1183" s="5" t="str">
        <f>'Clubrecords per cat'!AJ88</f>
        <v>T. BOERMAN</v>
      </c>
      <c r="C1183" s="6">
        <f t="shared" si="25"/>
        <v>4</v>
      </c>
      <c r="D1183" s="6">
        <v>1182</v>
      </c>
      <c r="E1183" s="6"/>
    </row>
    <row r="1184" spans="1:5" x14ac:dyDescent="0.25">
      <c r="A1184" t="s">
        <v>10</v>
      </c>
      <c r="B1184" s="5" t="str">
        <f>'Clubrecords per cat'!AJ89</f>
        <v>N. DENNEKAMP</v>
      </c>
      <c r="C1184" s="6">
        <f t="shared" si="25"/>
        <v>39</v>
      </c>
      <c r="D1184" s="6">
        <v>1183</v>
      </c>
      <c r="E1184" s="6"/>
    </row>
    <row r="1185" spans="1:5" x14ac:dyDescent="0.25">
      <c r="A1185" t="s">
        <v>10</v>
      </c>
      <c r="B1185" s="5" t="str">
        <f>'Clubrecords per cat'!AJ90</f>
        <v>J. VOORTMAN</v>
      </c>
      <c r="C1185" s="6">
        <f t="shared" si="25"/>
        <v>3</v>
      </c>
      <c r="D1185" s="6">
        <v>1184</v>
      </c>
      <c r="E1185" s="6"/>
    </row>
    <row r="1186" spans="1:5" x14ac:dyDescent="0.25">
      <c r="A1186" t="s">
        <v>10</v>
      </c>
      <c r="B1186" s="5" t="str">
        <f>'Clubrecords per cat'!AJ91</f>
        <v>W. DENNEKAMP</v>
      </c>
      <c r="C1186" s="6">
        <f t="shared" si="25"/>
        <v>37</v>
      </c>
      <c r="D1186" s="6">
        <v>1185</v>
      </c>
      <c r="E1186" s="6"/>
    </row>
    <row r="1187" spans="1:5" x14ac:dyDescent="0.25">
      <c r="A1187" t="s">
        <v>10</v>
      </c>
      <c r="B1187" s="5">
        <f>'Clubrecords per cat'!AJ92</f>
        <v>0</v>
      </c>
      <c r="C1187" s="6" t="str">
        <f t="shared" si="25"/>
        <v/>
      </c>
      <c r="D1187" s="6">
        <v>1186</v>
      </c>
      <c r="E1187" s="6"/>
    </row>
    <row r="1188" spans="1:5" x14ac:dyDescent="0.25">
      <c r="A1188" t="s">
        <v>10</v>
      </c>
      <c r="B1188" s="5" t="str">
        <f>'Clubrecords per cat'!AJ93</f>
        <v>W. DENNEKAMP</v>
      </c>
      <c r="C1188" s="6">
        <f t="shared" si="25"/>
        <v>37</v>
      </c>
      <c r="D1188" s="6">
        <v>1187</v>
      </c>
      <c r="E1188" s="6"/>
    </row>
    <row r="1189" spans="1:5" x14ac:dyDescent="0.25">
      <c r="A1189" t="s">
        <v>10</v>
      </c>
      <c r="B1189" s="5">
        <f>'Clubrecords per cat'!AJ94</f>
        <v>0</v>
      </c>
      <c r="C1189" s="6" t="str">
        <f t="shared" si="25"/>
        <v/>
      </c>
      <c r="D1189" s="6">
        <v>1188</v>
      </c>
      <c r="E1189" s="6"/>
    </row>
    <row r="1190" spans="1:5" x14ac:dyDescent="0.25">
      <c r="A1190" t="s">
        <v>10</v>
      </c>
      <c r="B1190" s="5">
        <f>'Clubrecords per cat'!AJ95</f>
        <v>0</v>
      </c>
      <c r="C1190" s="6" t="str">
        <f t="shared" si="25"/>
        <v/>
      </c>
      <c r="D1190" s="6">
        <v>1189</v>
      </c>
      <c r="E1190" s="6"/>
    </row>
    <row r="1191" spans="1:5" x14ac:dyDescent="0.25">
      <c r="A1191" t="s">
        <v>10</v>
      </c>
      <c r="B1191" s="5">
        <f>'Clubrecords per cat'!AJ96</f>
        <v>0</v>
      </c>
      <c r="C1191" s="6" t="str">
        <f t="shared" si="25"/>
        <v/>
      </c>
      <c r="D1191" s="6">
        <v>1190</v>
      </c>
      <c r="E1191" s="6"/>
    </row>
    <row r="1192" spans="1:5" x14ac:dyDescent="0.25">
      <c r="A1192" t="s">
        <v>10</v>
      </c>
      <c r="B1192" s="5">
        <f>'Clubrecords per cat'!AJ97</f>
        <v>0</v>
      </c>
      <c r="C1192" s="6" t="str">
        <f t="shared" si="25"/>
        <v/>
      </c>
      <c r="D1192" s="6">
        <v>1191</v>
      </c>
      <c r="E1192" s="6"/>
    </row>
    <row r="1193" spans="1:5" x14ac:dyDescent="0.25">
      <c r="A1193" t="s">
        <v>10</v>
      </c>
      <c r="B1193" s="5">
        <f>'Clubrecords per cat'!AJ98</f>
        <v>0</v>
      </c>
      <c r="C1193" s="6" t="str">
        <f t="shared" si="25"/>
        <v/>
      </c>
      <c r="D1193" s="6">
        <v>1192</v>
      </c>
      <c r="E1193" s="6"/>
    </row>
    <row r="1194" spans="1:5" x14ac:dyDescent="0.25">
      <c r="A1194" t="s">
        <v>10</v>
      </c>
      <c r="B1194" s="5">
        <f>'Clubrecords per cat'!AJ99</f>
        <v>0</v>
      </c>
      <c r="C1194" s="6" t="str">
        <f t="shared" si="25"/>
        <v/>
      </c>
      <c r="D1194" s="6">
        <v>1193</v>
      </c>
      <c r="E1194" s="6"/>
    </row>
    <row r="1195" spans="1:5" x14ac:dyDescent="0.25">
      <c r="A1195" t="s">
        <v>10</v>
      </c>
      <c r="B1195" s="5">
        <f>'Clubrecords per cat'!AJ100</f>
        <v>0</v>
      </c>
      <c r="C1195" s="6" t="str">
        <f t="shared" si="25"/>
        <v/>
      </c>
      <c r="D1195" s="6">
        <v>1194</v>
      </c>
      <c r="E1195" s="6"/>
    </row>
    <row r="1196" spans="1:5" x14ac:dyDescent="0.25">
      <c r="A1196" t="s">
        <v>10</v>
      </c>
      <c r="B1196" s="5">
        <f>'Clubrecords per cat'!AJ101</f>
        <v>0</v>
      </c>
      <c r="C1196" s="6" t="str">
        <f t="shared" si="25"/>
        <v/>
      </c>
      <c r="D1196" s="6">
        <v>1195</v>
      </c>
      <c r="E1196" s="6"/>
    </row>
    <row r="1197" spans="1:5" x14ac:dyDescent="0.25">
      <c r="A1197" t="s">
        <v>10</v>
      </c>
      <c r="B1197" s="5">
        <f>'Clubrecords per cat'!AJ102</f>
        <v>0</v>
      </c>
      <c r="C1197" s="6" t="str">
        <f t="shared" si="25"/>
        <v/>
      </c>
      <c r="D1197" s="6">
        <v>1196</v>
      </c>
      <c r="E1197" s="6"/>
    </row>
    <row r="1198" spans="1:5" x14ac:dyDescent="0.25">
      <c r="A1198" t="s">
        <v>10</v>
      </c>
      <c r="B1198" s="5">
        <f>'Clubrecords per cat'!AJ103</f>
        <v>0</v>
      </c>
      <c r="C1198" s="6" t="str">
        <f t="shared" si="25"/>
        <v/>
      </c>
      <c r="D1198" s="6">
        <v>1197</v>
      </c>
      <c r="E1198" s="6"/>
    </row>
    <row r="1199" spans="1:5" x14ac:dyDescent="0.25">
      <c r="A1199" t="s">
        <v>10</v>
      </c>
      <c r="B1199" s="5">
        <f>'Clubrecords per cat'!AJ104</f>
        <v>0</v>
      </c>
      <c r="C1199" s="6" t="str">
        <f t="shared" si="25"/>
        <v/>
      </c>
      <c r="D1199" s="6">
        <v>1198</v>
      </c>
      <c r="E1199" s="6"/>
    </row>
    <row r="1200" spans="1:5" x14ac:dyDescent="0.25">
      <c r="A1200" t="s">
        <v>10</v>
      </c>
      <c r="B1200" s="5">
        <f>'Clubrecords per cat'!AJ105</f>
        <v>0</v>
      </c>
      <c r="C1200" s="6" t="str">
        <f t="shared" si="25"/>
        <v/>
      </c>
      <c r="D1200" s="6">
        <v>1199</v>
      </c>
      <c r="E1200" s="6"/>
    </row>
    <row r="1201" spans="1:5" x14ac:dyDescent="0.25">
      <c r="A1201" t="s">
        <v>10</v>
      </c>
      <c r="B1201" s="5">
        <f>'Clubrecords per cat'!AJ106</f>
        <v>0</v>
      </c>
      <c r="C1201" s="6" t="str">
        <f t="shared" si="25"/>
        <v/>
      </c>
      <c r="D1201" s="6">
        <v>1200</v>
      </c>
      <c r="E1201" s="6"/>
    </row>
    <row r="1202" spans="1:5" x14ac:dyDescent="0.25">
      <c r="A1202" t="s">
        <v>11</v>
      </c>
      <c r="B1202" s="5">
        <f>'Clubrecords per cat'!AM5</f>
        <v>0</v>
      </c>
      <c r="C1202" s="6" t="str">
        <f t="shared" si="25"/>
        <v/>
      </c>
      <c r="D1202" s="6">
        <v>1201</v>
      </c>
      <c r="E1202" s="6"/>
    </row>
    <row r="1203" spans="1:5" x14ac:dyDescent="0.25">
      <c r="A1203" t="s">
        <v>11</v>
      </c>
      <c r="B1203" s="5">
        <f>'Clubrecords per cat'!AM6</f>
        <v>0</v>
      </c>
      <c r="C1203" s="6" t="str">
        <f t="shared" si="25"/>
        <v/>
      </c>
      <c r="D1203" s="6">
        <v>1202</v>
      </c>
      <c r="E1203" s="6"/>
    </row>
    <row r="1204" spans="1:5" x14ac:dyDescent="0.25">
      <c r="A1204" t="s">
        <v>11</v>
      </c>
      <c r="B1204" s="5" t="str">
        <f>'Clubrecords per cat'!AM7</f>
        <v>E. WESSELS</v>
      </c>
      <c r="C1204" s="6">
        <f t="shared" si="25"/>
        <v>7</v>
      </c>
      <c r="D1204" s="6">
        <v>1203</v>
      </c>
      <c r="E1204" s="6"/>
    </row>
    <row r="1205" spans="1:5" x14ac:dyDescent="0.25">
      <c r="A1205" t="s">
        <v>11</v>
      </c>
      <c r="B1205" s="5" t="str">
        <f>'Clubrecords per cat'!AM8</f>
        <v>A. DANGREMOND</v>
      </c>
      <c r="C1205" s="6">
        <f t="shared" si="25"/>
        <v>12</v>
      </c>
      <c r="D1205" s="6">
        <v>1204</v>
      </c>
      <c r="E1205" s="6"/>
    </row>
    <row r="1206" spans="1:5" x14ac:dyDescent="0.25">
      <c r="A1206" t="s">
        <v>11</v>
      </c>
      <c r="B1206" s="5" t="str">
        <f>'Clubrecords per cat'!AM9</f>
        <v>A. DANGREMOND</v>
      </c>
      <c r="C1206" s="6">
        <f t="shared" si="25"/>
        <v>12</v>
      </c>
      <c r="D1206" s="6">
        <v>1205</v>
      </c>
      <c r="E1206" s="6"/>
    </row>
    <row r="1207" spans="1:5" x14ac:dyDescent="0.25">
      <c r="A1207" t="s">
        <v>11</v>
      </c>
      <c r="B1207" s="5" t="str">
        <f>'Clubrecords per cat'!AM10</f>
        <v>E. BRINKMAN</v>
      </c>
      <c r="C1207" s="6">
        <f t="shared" si="25"/>
        <v>8</v>
      </c>
      <c r="D1207" s="6">
        <v>1206</v>
      </c>
      <c r="E1207" s="6"/>
    </row>
    <row r="1208" spans="1:5" x14ac:dyDescent="0.25">
      <c r="A1208" t="s">
        <v>11</v>
      </c>
      <c r="B1208" s="5" t="str">
        <f>'Clubrecords per cat'!AM11</f>
        <v>A. BIJPOST</v>
      </c>
      <c r="C1208" s="6">
        <f t="shared" si="25"/>
        <v>5</v>
      </c>
      <c r="D1208" s="6">
        <v>1207</v>
      </c>
      <c r="E1208" s="6"/>
    </row>
    <row r="1209" spans="1:5" x14ac:dyDescent="0.25">
      <c r="A1209" t="s">
        <v>11</v>
      </c>
      <c r="B1209" s="5" t="str">
        <f>'Clubrecords per cat'!AM12</f>
        <v>R. SANDERMAN</v>
      </c>
      <c r="C1209" s="6">
        <f t="shared" si="25"/>
        <v>42</v>
      </c>
      <c r="D1209" s="6">
        <v>1208</v>
      </c>
      <c r="E1209" s="6"/>
    </row>
    <row r="1210" spans="1:5" x14ac:dyDescent="0.25">
      <c r="A1210" t="s">
        <v>11</v>
      </c>
      <c r="B1210" s="5" t="str">
        <f>'Clubrecords per cat'!AM13</f>
        <v>J. KREUGER</v>
      </c>
      <c r="C1210" s="6">
        <f t="shared" si="25"/>
        <v>1</v>
      </c>
      <c r="D1210" s="6">
        <v>1209</v>
      </c>
      <c r="E1210" s="6"/>
    </row>
    <row r="1211" spans="1:5" x14ac:dyDescent="0.25">
      <c r="A1211" t="s">
        <v>11</v>
      </c>
      <c r="B1211" s="5" t="str">
        <f>'Clubrecords per cat'!AM14</f>
        <v>R. SANDERMAN</v>
      </c>
      <c r="C1211" s="6">
        <f t="shared" si="25"/>
        <v>42</v>
      </c>
      <c r="D1211" s="6">
        <v>1210</v>
      </c>
      <c r="E1211" s="6"/>
    </row>
    <row r="1212" spans="1:5" x14ac:dyDescent="0.25">
      <c r="A1212" t="s">
        <v>11</v>
      </c>
      <c r="B1212" s="5" t="str">
        <f>'Clubrecords per cat'!AM15</f>
        <v>R. SANDERMAN</v>
      </c>
      <c r="C1212" s="6">
        <f t="shared" si="25"/>
        <v>42</v>
      </c>
      <c r="D1212" s="6">
        <v>1211</v>
      </c>
      <c r="E1212" s="6"/>
    </row>
    <row r="1213" spans="1:5" x14ac:dyDescent="0.25">
      <c r="A1213" t="s">
        <v>11</v>
      </c>
      <c r="B1213" s="5" t="str">
        <f>'Clubrecords per cat'!AM16</f>
        <v>R. SANDERMAN</v>
      </c>
      <c r="C1213" s="6">
        <f t="shared" si="25"/>
        <v>42</v>
      </c>
      <c r="D1213" s="6">
        <v>1212</v>
      </c>
      <c r="E1213" s="6"/>
    </row>
    <row r="1214" spans="1:5" x14ac:dyDescent="0.25">
      <c r="A1214" t="s">
        <v>11</v>
      </c>
      <c r="B1214" s="5" t="str">
        <f>'Clubrecords per cat'!AM17</f>
        <v>L. BOERS</v>
      </c>
      <c r="C1214" s="6">
        <f t="shared" si="25"/>
        <v>2</v>
      </c>
      <c r="D1214" s="6">
        <v>1213</v>
      </c>
      <c r="E1214" s="6"/>
    </row>
    <row r="1215" spans="1:5" x14ac:dyDescent="0.25">
      <c r="A1215" t="s">
        <v>11</v>
      </c>
      <c r="B1215" s="5" t="str">
        <f>'Clubrecords per cat'!AM18</f>
        <v>S. AVERESCH</v>
      </c>
      <c r="C1215" s="6">
        <f t="shared" si="25"/>
        <v>12</v>
      </c>
      <c r="D1215" s="6">
        <v>1214</v>
      </c>
      <c r="E1215" s="6"/>
    </row>
    <row r="1216" spans="1:5" x14ac:dyDescent="0.25">
      <c r="A1216" t="s">
        <v>11</v>
      </c>
      <c r="B1216" s="5">
        <f>'Clubrecords per cat'!AM19</f>
        <v>0</v>
      </c>
      <c r="C1216" s="6" t="str">
        <f t="shared" si="25"/>
        <v/>
      </c>
      <c r="D1216" s="6">
        <v>1215</v>
      </c>
      <c r="E1216" s="6"/>
    </row>
    <row r="1217" spans="1:5" x14ac:dyDescent="0.25">
      <c r="A1217" t="s">
        <v>11</v>
      </c>
      <c r="B1217" s="5">
        <f>'Clubrecords per cat'!AM21</f>
        <v>0</v>
      </c>
      <c r="C1217" s="6" t="str">
        <f t="shared" si="25"/>
        <v/>
      </c>
      <c r="D1217" s="6">
        <v>1216</v>
      </c>
      <c r="E1217" s="6"/>
    </row>
    <row r="1218" spans="1:5" x14ac:dyDescent="0.25">
      <c r="A1218" t="s">
        <v>11</v>
      </c>
      <c r="B1218" s="5" t="str">
        <f>'Clubrecords per cat'!AM23</f>
        <v>A. BIJPOST</v>
      </c>
      <c r="C1218" s="6">
        <f t="shared" ref="C1218:C1281" si="26">IF(B1218=0,"",COUNTIFS(B:B,B1218))</f>
        <v>5</v>
      </c>
      <c r="D1218" s="6">
        <v>1217</v>
      </c>
      <c r="E1218" s="6"/>
    </row>
    <row r="1219" spans="1:5" x14ac:dyDescent="0.25">
      <c r="A1219" t="s">
        <v>11</v>
      </c>
      <c r="B1219" s="5">
        <f>'Clubrecords per cat'!AM24</f>
        <v>0</v>
      </c>
      <c r="C1219" s="6" t="str">
        <f t="shared" si="26"/>
        <v/>
      </c>
      <c r="D1219" s="6">
        <v>1218</v>
      </c>
      <c r="E1219" s="6"/>
    </row>
    <row r="1220" spans="1:5" x14ac:dyDescent="0.25">
      <c r="A1220" t="s">
        <v>11</v>
      </c>
      <c r="B1220" s="5">
        <f>'Clubrecords per cat'!AM25</f>
        <v>0</v>
      </c>
      <c r="C1220" s="6" t="str">
        <f t="shared" si="26"/>
        <v/>
      </c>
      <c r="D1220" s="6">
        <v>1219</v>
      </c>
      <c r="E1220" s="6"/>
    </row>
    <row r="1221" spans="1:5" x14ac:dyDescent="0.25">
      <c r="A1221" t="s">
        <v>11</v>
      </c>
      <c r="B1221" s="5">
        <f>'Clubrecords per cat'!AM26</f>
        <v>0</v>
      </c>
      <c r="C1221" s="6" t="str">
        <f t="shared" si="26"/>
        <v/>
      </c>
      <c r="D1221" s="6">
        <v>1220</v>
      </c>
      <c r="E1221" s="6"/>
    </row>
    <row r="1222" spans="1:5" x14ac:dyDescent="0.25">
      <c r="A1222" t="s">
        <v>11</v>
      </c>
      <c r="B1222" s="5">
        <f>'Clubrecords per cat'!AM27</f>
        <v>0</v>
      </c>
      <c r="C1222" s="6" t="str">
        <f t="shared" si="26"/>
        <v/>
      </c>
      <c r="D1222" s="6">
        <v>1221</v>
      </c>
      <c r="E1222" s="6"/>
    </row>
    <row r="1223" spans="1:5" x14ac:dyDescent="0.25">
      <c r="A1223" t="s">
        <v>11</v>
      </c>
      <c r="B1223" s="5">
        <f>'Clubrecords per cat'!AM28</f>
        <v>0</v>
      </c>
      <c r="C1223" s="6" t="str">
        <f t="shared" si="26"/>
        <v/>
      </c>
      <c r="D1223" s="6">
        <v>1222</v>
      </c>
      <c r="E1223" s="6"/>
    </row>
    <row r="1224" spans="1:5" x14ac:dyDescent="0.25">
      <c r="A1224" t="s">
        <v>11</v>
      </c>
      <c r="B1224" s="5">
        <f>'Clubrecords per cat'!AM29</f>
        <v>0</v>
      </c>
      <c r="C1224" s="6" t="str">
        <f t="shared" si="26"/>
        <v/>
      </c>
      <c r="D1224" s="6">
        <v>1223</v>
      </c>
      <c r="E1224" s="6"/>
    </row>
    <row r="1225" spans="1:5" x14ac:dyDescent="0.25">
      <c r="A1225" t="s">
        <v>11</v>
      </c>
      <c r="B1225" s="5">
        <f>'Clubrecords per cat'!AM30</f>
        <v>0</v>
      </c>
      <c r="C1225" s="6" t="str">
        <f t="shared" si="26"/>
        <v/>
      </c>
      <c r="D1225" s="6">
        <v>1224</v>
      </c>
      <c r="E1225" s="6"/>
    </row>
    <row r="1226" spans="1:5" x14ac:dyDescent="0.25">
      <c r="A1226" t="s">
        <v>11</v>
      </c>
      <c r="B1226" s="5" t="str">
        <f>'Clubrecords per cat'!AM31</f>
        <v>R. SANDERMAN</v>
      </c>
      <c r="C1226" s="6">
        <f t="shared" si="26"/>
        <v>42</v>
      </c>
      <c r="D1226" s="6">
        <v>1225</v>
      </c>
      <c r="E1226" s="6"/>
    </row>
    <row r="1227" spans="1:5" x14ac:dyDescent="0.25">
      <c r="A1227" t="s">
        <v>11</v>
      </c>
      <c r="B1227" s="5">
        <f>'Clubrecords per cat'!AM32</f>
        <v>0</v>
      </c>
      <c r="C1227" s="6" t="str">
        <f t="shared" si="26"/>
        <v/>
      </c>
      <c r="D1227" s="6">
        <v>1226</v>
      </c>
      <c r="E1227" s="6"/>
    </row>
    <row r="1228" spans="1:5" x14ac:dyDescent="0.25">
      <c r="A1228" t="s">
        <v>11</v>
      </c>
      <c r="B1228" s="5">
        <f>'Clubrecords per cat'!AM33</f>
        <v>0</v>
      </c>
      <c r="C1228" s="6" t="str">
        <f t="shared" si="26"/>
        <v/>
      </c>
      <c r="D1228" s="6">
        <v>1227</v>
      </c>
      <c r="E1228" s="6"/>
    </row>
    <row r="1229" spans="1:5" x14ac:dyDescent="0.25">
      <c r="A1229" t="s">
        <v>11</v>
      </c>
      <c r="B1229" s="5">
        <f>'Clubrecords per cat'!AM34</f>
        <v>0</v>
      </c>
      <c r="C1229" s="6" t="str">
        <f t="shared" si="26"/>
        <v/>
      </c>
      <c r="D1229" s="6">
        <v>1228</v>
      </c>
      <c r="E1229" s="6"/>
    </row>
    <row r="1230" spans="1:5" x14ac:dyDescent="0.25">
      <c r="A1230" t="s">
        <v>11</v>
      </c>
      <c r="B1230" s="5" t="str">
        <f>'Clubrecords per cat'!AM35</f>
        <v>R. SANDERMAN</v>
      </c>
      <c r="C1230" s="6">
        <f t="shared" si="26"/>
        <v>42</v>
      </c>
      <c r="D1230" s="6">
        <v>1229</v>
      </c>
      <c r="E1230" s="6"/>
    </row>
    <row r="1231" spans="1:5" x14ac:dyDescent="0.25">
      <c r="A1231" t="s">
        <v>11</v>
      </c>
      <c r="B1231" s="5">
        <f>'Clubrecords per cat'!AM36</f>
        <v>0</v>
      </c>
      <c r="C1231" s="6" t="str">
        <f t="shared" si="26"/>
        <v/>
      </c>
      <c r="D1231" s="6">
        <v>1230</v>
      </c>
      <c r="E1231" s="6"/>
    </row>
    <row r="1232" spans="1:5" x14ac:dyDescent="0.25">
      <c r="A1232" t="s">
        <v>11</v>
      </c>
      <c r="B1232" s="5">
        <f>'Clubrecords per cat'!AM37</f>
        <v>0</v>
      </c>
      <c r="C1232" s="6" t="str">
        <f t="shared" si="26"/>
        <v/>
      </c>
      <c r="D1232" s="6">
        <v>1231</v>
      </c>
      <c r="E1232" s="6"/>
    </row>
    <row r="1233" spans="1:5" x14ac:dyDescent="0.25">
      <c r="A1233" t="s">
        <v>11</v>
      </c>
      <c r="B1233" s="5">
        <f>'Clubrecords per cat'!AM38</f>
        <v>0</v>
      </c>
      <c r="C1233" s="6" t="str">
        <f t="shared" si="26"/>
        <v/>
      </c>
      <c r="D1233" s="6">
        <v>1232</v>
      </c>
      <c r="E1233" s="6"/>
    </row>
    <row r="1234" spans="1:5" x14ac:dyDescent="0.25">
      <c r="A1234" t="s">
        <v>11</v>
      </c>
      <c r="B1234" s="5">
        <f>'Clubrecords per cat'!AM39</f>
        <v>0</v>
      </c>
      <c r="C1234" s="6" t="str">
        <f t="shared" si="26"/>
        <v/>
      </c>
      <c r="D1234" s="6">
        <v>1233</v>
      </c>
      <c r="E1234" s="6"/>
    </row>
    <row r="1235" spans="1:5" x14ac:dyDescent="0.25">
      <c r="A1235" t="s">
        <v>11</v>
      </c>
      <c r="B1235" s="5" t="str">
        <f>'Clubrecords per cat'!AM40</f>
        <v>L. BIKKER</v>
      </c>
      <c r="C1235" s="6">
        <f t="shared" si="26"/>
        <v>5</v>
      </c>
      <c r="D1235" s="6">
        <v>1234</v>
      </c>
      <c r="E1235" s="6"/>
    </row>
    <row r="1236" spans="1:5" x14ac:dyDescent="0.25">
      <c r="A1236" t="s">
        <v>11</v>
      </c>
      <c r="B1236" s="5" t="str">
        <f>'Clubrecords per cat'!AM41</f>
        <v>M. BOERMAN</v>
      </c>
      <c r="C1236" s="6">
        <f t="shared" si="26"/>
        <v>6</v>
      </c>
      <c r="D1236" s="6">
        <v>1235</v>
      </c>
      <c r="E1236" s="6"/>
    </row>
    <row r="1237" spans="1:5" x14ac:dyDescent="0.25">
      <c r="A1237" t="s">
        <v>11</v>
      </c>
      <c r="B1237" s="5" t="str">
        <f>'Clubrecords per cat'!AM42</f>
        <v>C. SLINKMAN</v>
      </c>
      <c r="C1237" s="6">
        <f t="shared" si="26"/>
        <v>3</v>
      </c>
      <c r="D1237" s="6">
        <v>1236</v>
      </c>
      <c r="E1237" s="6"/>
    </row>
    <row r="1238" spans="1:5" x14ac:dyDescent="0.25">
      <c r="A1238" t="s">
        <v>11</v>
      </c>
      <c r="B1238" s="5" t="str">
        <f>'Clubrecords per cat'!AM43</f>
        <v>C. WEGDAM</v>
      </c>
      <c r="C1238" s="6">
        <f t="shared" si="26"/>
        <v>6</v>
      </c>
      <c r="D1238" s="6">
        <v>1237</v>
      </c>
      <c r="E1238" s="6"/>
    </row>
    <row r="1239" spans="1:5" x14ac:dyDescent="0.25">
      <c r="A1239" t="s">
        <v>11</v>
      </c>
      <c r="B1239" s="5" t="str">
        <f>'Clubrecords per cat'!AM44</f>
        <v>S. AVERESCH</v>
      </c>
      <c r="C1239" s="6">
        <f t="shared" si="26"/>
        <v>12</v>
      </c>
      <c r="D1239" s="6">
        <v>1238</v>
      </c>
      <c r="E1239" s="6"/>
    </row>
    <row r="1240" spans="1:5" x14ac:dyDescent="0.25">
      <c r="A1240" t="s">
        <v>11</v>
      </c>
      <c r="B1240" s="5" t="str">
        <f>'Clubrecords per cat'!AM45</f>
        <v>E. BORGHUIS</v>
      </c>
      <c r="C1240" s="6">
        <f t="shared" si="26"/>
        <v>2</v>
      </c>
      <c r="D1240" s="6">
        <v>1239</v>
      </c>
      <c r="E1240" s="6"/>
    </row>
    <row r="1241" spans="1:5" x14ac:dyDescent="0.25">
      <c r="A1241" t="s">
        <v>11</v>
      </c>
      <c r="B1241" s="5" t="str">
        <f>'Clubrecords per cat'!AM46</f>
        <v>L. GERRITSEN</v>
      </c>
      <c r="C1241" s="6">
        <f t="shared" si="26"/>
        <v>1</v>
      </c>
      <c r="D1241" s="6">
        <v>1240</v>
      </c>
      <c r="E1241" s="6"/>
    </row>
    <row r="1242" spans="1:5" x14ac:dyDescent="0.25">
      <c r="A1242" t="s">
        <v>11</v>
      </c>
      <c r="B1242" s="5" t="str">
        <f>'Clubrecords per cat'!AM47</f>
        <v>L. RUIJS</v>
      </c>
      <c r="C1242" s="6">
        <f t="shared" si="26"/>
        <v>1</v>
      </c>
      <c r="D1242" s="6">
        <v>1241</v>
      </c>
      <c r="E1242" s="6"/>
    </row>
    <row r="1243" spans="1:5" x14ac:dyDescent="0.25">
      <c r="A1243" t="s">
        <v>11</v>
      </c>
      <c r="B1243" s="5">
        <f>'Clubrecords per cat'!AM48</f>
        <v>0</v>
      </c>
      <c r="C1243" s="6" t="str">
        <f t="shared" si="26"/>
        <v/>
      </c>
      <c r="D1243" s="6">
        <v>1242</v>
      </c>
      <c r="E1243" s="6"/>
    </row>
    <row r="1244" spans="1:5" x14ac:dyDescent="0.25">
      <c r="A1244" t="s">
        <v>11</v>
      </c>
      <c r="B1244" s="5">
        <f>'Clubrecords per cat'!AM49</f>
        <v>0</v>
      </c>
      <c r="C1244" s="6" t="str">
        <f t="shared" si="26"/>
        <v/>
      </c>
      <c r="D1244" s="6">
        <v>1243</v>
      </c>
      <c r="E1244" s="6"/>
    </row>
    <row r="1245" spans="1:5" x14ac:dyDescent="0.25">
      <c r="A1245" t="s">
        <v>11</v>
      </c>
      <c r="B1245" s="5">
        <f>'Clubrecords per cat'!AM50</f>
        <v>0</v>
      </c>
      <c r="C1245" s="6" t="str">
        <f t="shared" si="26"/>
        <v/>
      </c>
      <c r="D1245" s="6">
        <v>1244</v>
      </c>
      <c r="E1245" s="6"/>
    </row>
    <row r="1246" spans="1:5" x14ac:dyDescent="0.25">
      <c r="A1246" t="s">
        <v>11</v>
      </c>
      <c r="B1246" s="5">
        <f>'Clubrecords per cat'!AM51</f>
        <v>0</v>
      </c>
      <c r="C1246" s="6" t="str">
        <f t="shared" si="26"/>
        <v/>
      </c>
      <c r="D1246" s="6">
        <v>1245</v>
      </c>
      <c r="E1246" s="6"/>
    </row>
    <row r="1247" spans="1:5" x14ac:dyDescent="0.25">
      <c r="A1247" t="s">
        <v>11</v>
      </c>
      <c r="B1247" s="5">
        <f>'Clubrecords per cat'!AM52</f>
        <v>0</v>
      </c>
      <c r="C1247" s="6" t="str">
        <f t="shared" si="26"/>
        <v/>
      </c>
      <c r="D1247" s="6">
        <v>1246</v>
      </c>
      <c r="E1247" s="6"/>
    </row>
    <row r="1248" spans="1:5" x14ac:dyDescent="0.25">
      <c r="A1248" t="s">
        <v>11</v>
      </c>
      <c r="B1248" s="5">
        <f>'Clubrecords per cat'!AM53</f>
        <v>0</v>
      </c>
      <c r="C1248" s="6" t="str">
        <f t="shared" si="26"/>
        <v/>
      </c>
      <c r="D1248" s="6">
        <v>1247</v>
      </c>
      <c r="E1248" s="6"/>
    </row>
    <row r="1249" spans="1:5" x14ac:dyDescent="0.25">
      <c r="A1249" t="s">
        <v>11</v>
      </c>
      <c r="B1249" s="5">
        <f>'Clubrecords per cat'!AM54</f>
        <v>0</v>
      </c>
      <c r="C1249" s="6" t="str">
        <f t="shared" si="26"/>
        <v/>
      </c>
      <c r="D1249" s="6">
        <v>1248</v>
      </c>
      <c r="E1249" s="6"/>
    </row>
    <row r="1250" spans="1:5" x14ac:dyDescent="0.25">
      <c r="A1250" t="s">
        <v>11</v>
      </c>
      <c r="B1250" s="5">
        <f>'Clubrecords per cat'!AM55</f>
        <v>0</v>
      </c>
      <c r="C1250" s="6" t="str">
        <f t="shared" si="26"/>
        <v/>
      </c>
      <c r="D1250" s="6">
        <v>1249</v>
      </c>
      <c r="E1250" s="6"/>
    </row>
    <row r="1251" spans="1:5" x14ac:dyDescent="0.25">
      <c r="A1251" t="s">
        <v>11</v>
      </c>
      <c r="B1251" s="5">
        <f>'Clubrecords per cat'!AM56</f>
        <v>0</v>
      </c>
      <c r="C1251" s="6" t="str">
        <f t="shared" si="26"/>
        <v/>
      </c>
      <c r="D1251" s="6">
        <v>1250</v>
      </c>
      <c r="E1251" s="6"/>
    </row>
    <row r="1252" spans="1:5" x14ac:dyDescent="0.25">
      <c r="A1252" t="s">
        <v>11</v>
      </c>
      <c r="B1252" s="5">
        <f>'Clubrecords per cat'!AM57</f>
        <v>0</v>
      </c>
      <c r="C1252" s="6" t="str">
        <f t="shared" si="26"/>
        <v/>
      </c>
      <c r="D1252" s="6">
        <v>1251</v>
      </c>
      <c r="E1252" s="6"/>
    </row>
    <row r="1253" spans="1:5" x14ac:dyDescent="0.25">
      <c r="A1253" t="s">
        <v>11</v>
      </c>
      <c r="B1253" s="5">
        <f>'Clubrecords per cat'!AM58</f>
        <v>0</v>
      </c>
      <c r="C1253" s="6" t="str">
        <f t="shared" si="26"/>
        <v/>
      </c>
      <c r="D1253" s="6">
        <v>1252</v>
      </c>
      <c r="E1253" s="6"/>
    </row>
    <row r="1254" spans="1:5" x14ac:dyDescent="0.25">
      <c r="A1254" t="s">
        <v>11</v>
      </c>
      <c r="B1254" s="5">
        <f>'Clubrecords per cat'!AM59</f>
        <v>0</v>
      </c>
      <c r="C1254" s="6" t="str">
        <f t="shared" si="26"/>
        <v/>
      </c>
      <c r="D1254" s="6">
        <v>1253</v>
      </c>
      <c r="E1254" s="6"/>
    </row>
    <row r="1255" spans="1:5" x14ac:dyDescent="0.25">
      <c r="A1255" t="s">
        <v>11</v>
      </c>
      <c r="B1255" s="5" t="str">
        <f>'Clubrecords per cat'!AM60</f>
        <v>A. BIJPOST</v>
      </c>
      <c r="C1255" s="6">
        <f t="shared" si="26"/>
        <v>5</v>
      </c>
      <c r="D1255" s="6">
        <v>1254</v>
      </c>
      <c r="E1255" s="6"/>
    </row>
    <row r="1256" spans="1:5" x14ac:dyDescent="0.25">
      <c r="A1256" t="s">
        <v>11</v>
      </c>
      <c r="B1256" s="5">
        <f>'Clubrecords per cat'!AM61</f>
        <v>0</v>
      </c>
      <c r="C1256" s="6" t="str">
        <f t="shared" si="26"/>
        <v/>
      </c>
      <c r="D1256" s="6">
        <v>1255</v>
      </c>
      <c r="E1256" s="6"/>
    </row>
    <row r="1257" spans="1:5" x14ac:dyDescent="0.25">
      <c r="A1257" t="s">
        <v>11</v>
      </c>
      <c r="B1257" s="5" t="str">
        <f>'Clubrecords per cat'!AM62</f>
        <v>K. KOLTHOF</v>
      </c>
      <c r="C1257" s="6">
        <f t="shared" si="26"/>
        <v>4</v>
      </c>
      <c r="D1257" s="6">
        <v>1256</v>
      </c>
      <c r="E1257" s="6"/>
    </row>
    <row r="1258" spans="1:5" x14ac:dyDescent="0.25">
      <c r="A1258" t="s">
        <v>11</v>
      </c>
      <c r="B1258" s="5" t="str">
        <f>'Clubrecords per cat'!AM63</f>
        <v>N. WESSELS</v>
      </c>
      <c r="C1258" s="6">
        <f t="shared" si="26"/>
        <v>18</v>
      </c>
      <c r="D1258" s="6">
        <v>1257</v>
      </c>
      <c r="E1258" s="6"/>
    </row>
    <row r="1259" spans="1:5" x14ac:dyDescent="0.25">
      <c r="A1259" t="s">
        <v>11</v>
      </c>
      <c r="B1259" s="5" t="str">
        <f>'Clubrecords per cat'!AM64</f>
        <v>N. WESSELS</v>
      </c>
      <c r="C1259" s="6">
        <f t="shared" si="26"/>
        <v>18</v>
      </c>
      <c r="D1259" s="6">
        <v>1258</v>
      </c>
      <c r="E1259" s="6"/>
    </row>
    <row r="1260" spans="1:5" x14ac:dyDescent="0.25">
      <c r="A1260" t="s">
        <v>11</v>
      </c>
      <c r="B1260" s="5" t="str">
        <f>'Clubrecords per cat'!AM65</f>
        <v>N. WESSELS</v>
      </c>
      <c r="C1260" s="6">
        <f t="shared" si="26"/>
        <v>18</v>
      </c>
      <c r="D1260" s="6">
        <v>1259</v>
      </c>
      <c r="E1260" s="6"/>
    </row>
    <row r="1261" spans="1:5" x14ac:dyDescent="0.25">
      <c r="A1261" t="s">
        <v>11</v>
      </c>
      <c r="B1261" s="5" t="str">
        <f>'Clubrecords per cat'!AM66</f>
        <v>N. WESSELS</v>
      </c>
      <c r="C1261" s="6">
        <f t="shared" si="26"/>
        <v>18</v>
      </c>
      <c r="D1261" s="6">
        <v>1260</v>
      </c>
      <c r="E1261" s="6"/>
    </row>
    <row r="1262" spans="1:5" x14ac:dyDescent="0.25">
      <c r="A1262" t="s">
        <v>11</v>
      </c>
      <c r="B1262" s="5" t="str">
        <f>'Clubrecords per cat'!AM67</f>
        <v>E. BRINKMAN</v>
      </c>
      <c r="C1262" s="6">
        <f t="shared" si="26"/>
        <v>8</v>
      </c>
      <c r="D1262" s="6">
        <v>1261</v>
      </c>
      <c r="E1262" s="6"/>
    </row>
    <row r="1263" spans="1:5" x14ac:dyDescent="0.25">
      <c r="A1263" t="s">
        <v>11</v>
      </c>
      <c r="B1263" s="5" t="str">
        <f>'Clubrecords per cat'!AM68</f>
        <v>M. SCHIPPERS</v>
      </c>
      <c r="C1263" s="6">
        <f t="shared" si="26"/>
        <v>10</v>
      </c>
      <c r="D1263" s="6">
        <v>1262</v>
      </c>
      <c r="E1263" s="6"/>
    </row>
    <row r="1264" spans="1:5" x14ac:dyDescent="0.25">
      <c r="A1264" t="s">
        <v>11</v>
      </c>
      <c r="B1264" s="5" t="str">
        <f>'Clubrecords per cat'!AM69</f>
        <v>K. KOLTHOF</v>
      </c>
      <c r="C1264" s="6">
        <f t="shared" si="26"/>
        <v>4</v>
      </c>
      <c r="D1264" s="6">
        <v>1263</v>
      </c>
      <c r="E1264" s="6"/>
    </row>
    <row r="1265" spans="1:5" x14ac:dyDescent="0.25">
      <c r="A1265" t="s">
        <v>11</v>
      </c>
      <c r="B1265" s="5">
        <f>'Clubrecords per cat'!AM70</f>
        <v>0</v>
      </c>
      <c r="C1265" s="6" t="str">
        <f t="shared" si="26"/>
        <v/>
      </c>
      <c r="D1265" s="6">
        <v>1264</v>
      </c>
      <c r="E1265" s="6"/>
    </row>
    <row r="1266" spans="1:5" x14ac:dyDescent="0.25">
      <c r="A1266" t="s">
        <v>11</v>
      </c>
      <c r="B1266" s="5">
        <f>'Clubrecords per cat'!AM71</f>
        <v>0</v>
      </c>
      <c r="C1266" s="6" t="str">
        <f t="shared" si="26"/>
        <v/>
      </c>
      <c r="D1266" s="6">
        <v>1265</v>
      </c>
      <c r="E1266" s="6"/>
    </row>
    <row r="1267" spans="1:5" x14ac:dyDescent="0.25">
      <c r="A1267" t="s">
        <v>11</v>
      </c>
      <c r="B1267" s="5">
        <f>'Clubrecords per cat'!AM72</f>
        <v>0</v>
      </c>
      <c r="C1267" s="6" t="str">
        <f t="shared" si="26"/>
        <v/>
      </c>
      <c r="D1267" s="6">
        <v>1266</v>
      </c>
      <c r="E1267" s="6"/>
    </row>
    <row r="1268" spans="1:5" x14ac:dyDescent="0.25">
      <c r="A1268" t="s">
        <v>11</v>
      </c>
      <c r="B1268" s="5" t="str">
        <f>'Clubrecords per cat'!AM73</f>
        <v>E. WESSELS</v>
      </c>
      <c r="C1268" s="6">
        <f t="shared" si="26"/>
        <v>7</v>
      </c>
      <c r="D1268" s="6">
        <v>1267</v>
      </c>
      <c r="E1268" s="6"/>
    </row>
    <row r="1269" spans="1:5" x14ac:dyDescent="0.25">
      <c r="A1269" t="s">
        <v>11</v>
      </c>
      <c r="B1269" s="5" t="str">
        <f>'Clubrecords per cat'!AM74</f>
        <v>E. WESSELS</v>
      </c>
      <c r="C1269" s="6">
        <f t="shared" si="26"/>
        <v>7</v>
      </c>
      <c r="D1269" s="6">
        <v>1268</v>
      </c>
      <c r="E1269" s="6"/>
    </row>
    <row r="1270" spans="1:5" x14ac:dyDescent="0.25">
      <c r="A1270" t="s">
        <v>11</v>
      </c>
      <c r="B1270" s="5" t="str">
        <f>'Clubrecords per cat'!AM75</f>
        <v>E. WESSELS</v>
      </c>
      <c r="C1270" s="6">
        <f t="shared" si="26"/>
        <v>7</v>
      </c>
      <c r="D1270" s="6">
        <v>1269</v>
      </c>
      <c r="E1270" s="6"/>
    </row>
    <row r="1271" spans="1:5" x14ac:dyDescent="0.25">
      <c r="A1271" t="s">
        <v>11</v>
      </c>
      <c r="B1271" s="5" t="str">
        <f>'Clubrecords per cat'!AM76</f>
        <v>A. DANGREMOND</v>
      </c>
      <c r="C1271" s="6">
        <f t="shared" si="26"/>
        <v>12</v>
      </c>
      <c r="D1271" s="6">
        <v>1270</v>
      </c>
      <c r="E1271" s="6"/>
    </row>
    <row r="1272" spans="1:5" x14ac:dyDescent="0.25">
      <c r="A1272" t="s">
        <v>11</v>
      </c>
      <c r="B1272" s="5" t="str">
        <f>'Clubrecords per cat'!AM77</f>
        <v>A. DANGREMOND</v>
      </c>
      <c r="C1272" s="6">
        <f t="shared" si="26"/>
        <v>12</v>
      </c>
      <c r="D1272" s="6">
        <v>1271</v>
      </c>
      <c r="E1272" s="6"/>
    </row>
    <row r="1273" spans="1:5" x14ac:dyDescent="0.25">
      <c r="A1273" t="s">
        <v>11</v>
      </c>
      <c r="B1273" s="5">
        <f>'Clubrecords per cat'!AM78</f>
        <v>0</v>
      </c>
      <c r="C1273" s="6" t="str">
        <f t="shared" si="26"/>
        <v/>
      </c>
      <c r="D1273" s="6">
        <v>1272</v>
      </c>
      <c r="E1273" s="6"/>
    </row>
    <row r="1274" spans="1:5" x14ac:dyDescent="0.25">
      <c r="A1274" t="s">
        <v>11</v>
      </c>
      <c r="B1274" s="5" t="str">
        <f>'Clubrecords per cat'!AM79</f>
        <v>E. WESSELS</v>
      </c>
      <c r="C1274" s="6">
        <f t="shared" si="26"/>
        <v>7</v>
      </c>
      <c r="D1274" s="6">
        <v>1273</v>
      </c>
      <c r="E1274" s="6"/>
    </row>
    <row r="1275" spans="1:5" x14ac:dyDescent="0.25">
      <c r="A1275" t="s">
        <v>11</v>
      </c>
      <c r="B1275" s="5">
        <f>'Clubrecords per cat'!AM80</f>
        <v>0</v>
      </c>
      <c r="C1275" s="6" t="str">
        <f t="shared" si="26"/>
        <v/>
      </c>
      <c r="D1275" s="6">
        <v>1274</v>
      </c>
      <c r="E1275" s="6"/>
    </row>
    <row r="1276" spans="1:5" x14ac:dyDescent="0.25">
      <c r="A1276" t="s">
        <v>11</v>
      </c>
      <c r="B1276" s="5" t="str">
        <f>'Clubrecords per cat'!AM81</f>
        <v>E. WESSELS</v>
      </c>
      <c r="C1276" s="6">
        <f t="shared" si="26"/>
        <v>7</v>
      </c>
      <c r="D1276" s="6">
        <v>1275</v>
      </c>
      <c r="E1276" s="6"/>
    </row>
    <row r="1277" spans="1:5" x14ac:dyDescent="0.25">
      <c r="A1277" t="s">
        <v>11</v>
      </c>
      <c r="B1277" s="5">
        <f>'Clubrecords per cat'!AM82</f>
        <v>0</v>
      </c>
      <c r="C1277" s="6" t="str">
        <f t="shared" si="26"/>
        <v/>
      </c>
      <c r="D1277" s="6">
        <v>1276</v>
      </c>
      <c r="E1277" s="6"/>
    </row>
    <row r="1278" spans="1:5" x14ac:dyDescent="0.25">
      <c r="A1278" t="s">
        <v>11</v>
      </c>
      <c r="B1278" s="5" t="str">
        <f>'Clubrecords per cat'!AM83</f>
        <v>R. SANDERMAN</v>
      </c>
      <c r="C1278" s="6">
        <f t="shared" si="26"/>
        <v>42</v>
      </c>
      <c r="D1278" s="6">
        <v>1277</v>
      </c>
      <c r="E1278" s="6"/>
    </row>
    <row r="1279" spans="1:5" x14ac:dyDescent="0.25">
      <c r="A1279" t="s">
        <v>11</v>
      </c>
      <c r="B1279" s="5">
        <f>'Clubrecords per cat'!AM84</f>
        <v>0</v>
      </c>
      <c r="C1279" s="6" t="str">
        <f t="shared" si="26"/>
        <v/>
      </c>
      <c r="D1279" s="6">
        <v>1278</v>
      </c>
      <c r="E1279" s="6"/>
    </row>
    <row r="1280" spans="1:5" x14ac:dyDescent="0.25">
      <c r="A1280" t="s">
        <v>11</v>
      </c>
      <c r="B1280" s="5" t="str">
        <f>'Clubrecords per cat'!AM85</f>
        <v>S. AVERESCH</v>
      </c>
      <c r="C1280" s="6">
        <f t="shared" si="26"/>
        <v>12</v>
      </c>
      <c r="D1280" s="6">
        <v>1279</v>
      </c>
      <c r="E1280" s="6"/>
    </row>
    <row r="1281" spans="1:5" x14ac:dyDescent="0.25">
      <c r="A1281" t="s">
        <v>11</v>
      </c>
      <c r="B1281" s="5">
        <f>'Clubrecords per cat'!AM86</f>
        <v>0</v>
      </c>
      <c r="C1281" s="6" t="str">
        <f t="shared" si="26"/>
        <v/>
      </c>
      <c r="D1281" s="6">
        <v>1280</v>
      </c>
      <c r="E1281" s="6"/>
    </row>
    <row r="1282" spans="1:5" x14ac:dyDescent="0.25">
      <c r="A1282" t="s">
        <v>11</v>
      </c>
      <c r="B1282" s="5">
        <f>'Clubrecords per cat'!AM87</f>
        <v>0</v>
      </c>
      <c r="C1282" s="6" t="str">
        <f t="shared" ref="C1282:C1345" si="27">IF(B1282=0,"",COUNTIFS(B:B,B1282))</f>
        <v/>
      </c>
      <c r="D1282" s="6">
        <v>1281</v>
      </c>
      <c r="E1282" s="6"/>
    </row>
    <row r="1283" spans="1:5" x14ac:dyDescent="0.25">
      <c r="A1283" t="s">
        <v>11</v>
      </c>
      <c r="B1283" s="5" t="str">
        <f>'Clubrecords per cat'!AM88</f>
        <v>A. KIPPERS</v>
      </c>
      <c r="C1283" s="6">
        <f t="shared" si="27"/>
        <v>5</v>
      </c>
      <c r="D1283" s="6">
        <v>1282</v>
      </c>
      <c r="E1283" s="6"/>
    </row>
    <row r="1284" spans="1:5" x14ac:dyDescent="0.25">
      <c r="A1284" t="s">
        <v>11</v>
      </c>
      <c r="B1284" s="5" t="str">
        <f>'Clubrecords per cat'!AM89</f>
        <v>R. SANDERMAN</v>
      </c>
      <c r="C1284" s="6">
        <f t="shared" si="27"/>
        <v>42</v>
      </c>
      <c r="D1284" s="6">
        <v>1283</v>
      </c>
      <c r="E1284" s="6"/>
    </row>
    <row r="1285" spans="1:5" x14ac:dyDescent="0.25">
      <c r="A1285" t="s">
        <v>11</v>
      </c>
      <c r="B1285" s="5" t="str">
        <f>'Clubrecords per cat'!AM90</f>
        <v>A. KIPPERS</v>
      </c>
      <c r="C1285" s="6">
        <f t="shared" si="27"/>
        <v>5</v>
      </c>
      <c r="D1285" s="6">
        <v>1284</v>
      </c>
      <c r="E1285" s="6"/>
    </row>
    <row r="1286" spans="1:5" x14ac:dyDescent="0.25">
      <c r="A1286" t="s">
        <v>11</v>
      </c>
      <c r="B1286" s="5" t="str">
        <f>'Clubrecords per cat'!AM91</f>
        <v>M. SCHIPPERS</v>
      </c>
      <c r="C1286" s="6">
        <f t="shared" si="27"/>
        <v>10</v>
      </c>
      <c r="D1286" s="6">
        <v>1285</v>
      </c>
      <c r="E1286" s="6"/>
    </row>
    <row r="1287" spans="1:5" x14ac:dyDescent="0.25">
      <c r="A1287" t="s">
        <v>11</v>
      </c>
      <c r="B1287" s="5">
        <f>'Clubrecords per cat'!AM92</f>
        <v>0</v>
      </c>
      <c r="C1287" s="6" t="str">
        <f t="shared" si="27"/>
        <v/>
      </c>
      <c r="D1287" s="6">
        <v>1286</v>
      </c>
      <c r="E1287" s="6"/>
    </row>
    <row r="1288" spans="1:5" x14ac:dyDescent="0.25">
      <c r="A1288" t="s">
        <v>11</v>
      </c>
      <c r="B1288" s="5" t="str">
        <f>'Clubrecords per cat'!AM93</f>
        <v>N. WESSELS</v>
      </c>
      <c r="C1288" s="6">
        <f t="shared" si="27"/>
        <v>18</v>
      </c>
      <c r="D1288" s="6">
        <v>1287</v>
      </c>
      <c r="E1288" s="6"/>
    </row>
    <row r="1289" spans="1:5" x14ac:dyDescent="0.25">
      <c r="A1289" t="s">
        <v>11</v>
      </c>
      <c r="B1289" s="5">
        <f>'Clubrecords per cat'!AM94</f>
        <v>0</v>
      </c>
      <c r="C1289" s="6" t="str">
        <f t="shared" si="27"/>
        <v/>
      </c>
      <c r="D1289" s="6">
        <v>1288</v>
      </c>
      <c r="E1289" s="6"/>
    </row>
    <row r="1290" spans="1:5" x14ac:dyDescent="0.25">
      <c r="A1290" t="s">
        <v>11</v>
      </c>
      <c r="B1290" s="5">
        <f>'Clubrecords per cat'!AM95</f>
        <v>0</v>
      </c>
      <c r="C1290" s="6" t="str">
        <f t="shared" si="27"/>
        <v/>
      </c>
      <c r="D1290" s="6">
        <v>1289</v>
      </c>
      <c r="E1290" s="6"/>
    </row>
    <row r="1291" spans="1:5" x14ac:dyDescent="0.25">
      <c r="A1291" t="s">
        <v>11</v>
      </c>
      <c r="B1291" s="5">
        <f>'Clubrecords per cat'!AM96</f>
        <v>0</v>
      </c>
      <c r="C1291" s="6" t="str">
        <f t="shared" si="27"/>
        <v/>
      </c>
      <c r="D1291" s="6">
        <v>1290</v>
      </c>
      <c r="E1291" s="6"/>
    </row>
    <row r="1292" spans="1:5" x14ac:dyDescent="0.25">
      <c r="A1292" t="s">
        <v>11</v>
      </c>
      <c r="B1292" s="5">
        <f>'Clubrecords per cat'!AM97</f>
        <v>0</v>
      </c>
      <c r="C1292" s="6" t="str">
        <f t="shared" si="27"/>
        <v/>
      </c>
      <c r="D1292" s="6">
        <v>1291</v>
      </c>
      <c r="E1292" s="6"/>
    </row>
    <row r="1293" spans="1:5" x14ac:dyDescent="0.25">
      <c r="A1293" t="s">
        <v>11</v>
      </c>
      <c r="B1293" s="5">
        <f>'Clubrecords per cat'!AM98</f>
        <v>0</v>
      </c>
      <c r="C1293" s="6" t="str">
        <f t="shared" si="27"/>
        <v/>
      </c>
      <c r="D1293" s="6">
        <v>1292</v>
      </c>
      <c r="E1293" s="6"/>
    </row>
    <row r="1294" spans="1:5" x14ac:dyDescent="0.25">
      <c r="A1294" t="s">
        <v>11</v>
      </c>
      <c r="B1294" s="5">
        <f>'Clubrecords per cat'!AM99</f>
        <v>0</v>
      </c>
      <c r="C1294" s="6" t="str">
        <f t="shared" si="27"/>
        <v/>
      </c>
      <c r="D1294" s="6">
        <v>1293</v>
      </c>
      <c r="E1294" s="6"/>
    </row>
    <row r="1295" spans="1:5" x14ac:dyDescent="0.25">
      <c r="A1295" t="s">
        <v>11</v>
      </c>
      <c r="B1295" s="5">
        <f>'Clubrecords per cat'!AM100</f>
        <v>0</v>
      </c>
      <c r="C1295" s="6" t="str">
        <f t="shared" si="27"/>
        <v/>
      </c>
      <c r="D1295" s="6">
        <v>1294</v>
      </c>
      <c r="E1295" s="6"/>
    </row>
    <row r="1296" spans="1:5" x14ac:dyDescent="0.25">
      <c r="A1296" t="s">
        <v>11</v>
      </c>
      <c r="B1296" s="5">
        <f>'Clubrecords per cat'!AM101</f>
        <v>0</v>
      </c>
      <c r="C1296" s="6" t="str">
        <f t="shared" si="27"/>
        <v/>
      </c>
      <c r="D1296" s="6">
        <v>1295</v>
      </c>
      <c r="E1296" s="6"/>
    </row>
    <row r="1297" spans="1:5" x14ac:dyDescent="0.25">
      <c r="A1297" t="s">
        <v>11</v>
      </c>
      <c r="B1297" s="5">
        <f>'Clubrecords per cat'!AM102</f>
        <v>0</v>
      </c>
      <c r="C1297" s="6" t="str">
        <f t="shared" si="27"/>
        <v/>
      </c>
      <c r="D1297" s="6">
        <v>1296</v>
      </c>
      <c r="E1297" s="6"/>
    </row>
    <row r="1298" spans="1:5" x14ac:dyDescent="0.25">
      <c r="A1298" t="s">
        <v>11</v>
      </c>
      <c r="B1298" s="5">
        <f>'Clubrecords per cat'!AM103</f>
        <v>0</v>
      </c>
      <c r="C1298" s="6" t="str">
        <f t="shared" si="27"/>
        <v/>
      </c>
      <c r="D1298" s="6">
        <v>1297</v>
      </c>
      <c r="E1298" s="6"/>
    </row>
    <row r="1299" spans="1:5" x14ac:dyDescent="0.25">
      <c r="A1299" t="s">
        <v>11</v>
      </c>
      <c r="B1299" s="5">
        <f>'Clubrecords per cat'!AM104</f>
        <v>0</v>
      </c>
      <c r="C1299" s="6" t="str">
        <f t="shared" si="27"/>
        <v/>
      </c>
      <c r="D1299" s="6">
        <v>1298</v>
      </c>
      <c r="E1299" s="6"/>
    </row>
    <row r="1300" spans="1:5" x14ac:dyDescent="0.25">
      <c r="A1300" t="s">
        <v>11</v>
      </c>
      <c r="B1300" s="5">
        <f>'Clubrecords per cat'!AM105</f>
        <v>0</v>
      </c>
      <c r="C1300" s="6" t="str">
        <f t="shared" si="27"/>
        <v/>
      </c>
      <c r="D1300" s="6">
        <v>1299</v>
      </c>
      <c r="E1300" s="6"/>
    </row>
    <row r="1301" spans="1:5" x14ac:dyDescent="0.25">
      <c r="A1301" t="s">
        <v>11</v>
      </c>
      <c r="B1301" s="5">
        <f>'Clubrecords per cat'!AM106</f>
        <v>0</v>
      </c>
      <c r="C1301" s="6" t="str">
        <f t="shared" si="27"/>
        <v/>
      </c>
      <c r="D1301" s="6">
        <v>1300</v>
      </c>
      <c r="E1301" s="6"/>
    </row>
    <row r="1302" spans="1:5" x14ac:dyDescent="0.25">
      <c r="A1302" t="s">
        <v>12</v>
      </c>
      <c r="B1302" s="5">
        <f>'Clubrecords per cat'!AP5</f>
        <v>0</v>
      </c>
      <c r="C1302" s="6" t="str">
        <f t="shared" si="27"/>
        <v/>
      </c>
      <c r="D1302" s="6">
        <v>1301</v>
      </c>
      <c r="E1302" s="6"/>
    </row>
    <row r="1303" spans="1:5" x14ac:dyDescent="0.25">
      <c r="A1303" t="s">
        <v>12</v>
      </c>
      <c r="B1303" s="5" t="str">
        <f>'Clubrecords per cat'!AP6</f>
        <v>J. van het GOOR</v>
      </c>
      <c r="C1303" s="6">
        <f t="shared" si="27"/>
        <v>1</v>
      </c>
      <c r="D1303" s="6">
        <v>1302</v>
      </c>
      <c r="E1303" s="6"/>
    </row>
    <row r="1304" spans="1:5" x14ac:dyDescent="0.25">
      <c r="A1304" t="s">
        <v>12</v>
      </c>
      <c r="B1304" s="5" t="str">
        <f>'Clubrecords per cat'!AV7</f>
        <v>R. TEN HOVE</v>
      </c>
      <c r="C1304" s="6">
        <f t="shared" si="27"/>
        <v>9</v>
      </c>
      <c r="D1304" s="6">
        <v>1303</v>
      </c>
      <c r="E1304" s="6"/>
    </row>
    <row r="1305" spans="1:5" x14ac:dyDescent="0.25">
      <c r="A1305" t="s">
        <v>12</v>
      </c>
      <c r="B1305" s="5" t="str">
        <f>'Clubrecords per cat'!AP8</f>
        <v>W. DENNEKAMP</v>
      </c>
      <c r="C1305" s="6">
        <f t="shared" si="27"/>
        <v>37</v>
      </c>
      <c r="D1305" s="6">
        <v>1304</v>
      </c>
      <c r="E1305" s="6"/>
    </row>
    <row r="1306" spans="1:5" x14ac:dyDescent="0.25">
      <c r="A1306" t="s">
        <v>12</v>
      </c>
      <c r="B1306" s="5" t="str">
        <f>'Clubrecords per cat'!AP9</f>
        <v>N. DENNEKAMP</v>
      </c>
      <c r="C1306" s="6">
        <f t="shared" si="27"/>
        <v>39</v>
      </c>
      <c r="D1306" s="6">
        <v>1305</v>
      </c>
      <c r="E1306" s="6"/>
    </row>
    <row r="1307" spans="1:5" x14ac:dyDescent="0.25">
      <c r="A1307" t="s">
        <v>12</v>
      </c>
      <c r="B1307" s="5" t="str">
        <f>'Clubrecords per cat'!AP10</f>
        <v>S. KASTENBERG</v>
      </c>
      <c r="C1307" s="6">
        <f t="shared" si="27"/>
        <v>4</v>
      </c>
      <c r="D1307" s="6">
        <v>1306</v>
      </c>
      <c r="E1307" s="6"/>
    </row>
    <row r="1308" spans="1:5" x14ac:dyDescent="0.25">
      <c r="A1308" t="s">
        <v>12</v>
      </c>
      <c r="B1308" s="5" t="str">
        <f>'Clubrecords per cat'!AP11</f>
        <v>T. VOSSEBELT</v>
      </c>
      <c r="C1308" s="6">
        <f t="shared" si="27"/>
        <v>1</v>
      </c>
      <c r="D1308" s="6">
        <v>1307</v>
      </c>
      <c r="E1308" s="6"/>
    </row>
    <row r="1309" spans="1:5" x14ac:dyDescent="0.25">
      <c r="A1309" t="s">
        <v>12</v>
      </c>
      <c r="B1309" s="5" t="str">
        <f>'Clubrecords per cat'!AP12</f>
        <v>W. DENNEKAMP</v>
      </c>
      <c r="C1309" s="6">
        <f t="shared" si="27"/>
        <v>37</v>
      </c>
      <c r="D1309" s="6">
        <v>1308</v>
      </c>
      <c r="E1309" s="6"/>
    </row>
    <row r="1310" spans="1:5" x14ac:dyDescent="0.25">
      <c r="A1310" t="s">
        <v>12</v>
      </c>
      <c r="B1310" s="5" t="str">
        <f>'Clubrecords per cat'!AP13</f>
        <v>A. LUBBERS</v>
      </c>
      <c r="C1310" s="6">
        <f t="shared" si="27"/>
        <v>4</v>
      </c>
      <c r="D1310" s="6">
        <v>1309</v>
      </c>
      <c r="E1310" s="6"/>
    </row>
    <row r="1311" spans="1:5" x14ac:dyDescent="0.25">
      <c r="A1311" t="s">
        <v>12</v>
      </c>
      <c r="B1311" s="5" t="str">
        <f>'Clubrecords per cat'!AP14</f>
        <v>M. SWABEDISSEN</v>
      </c>
      <c r="C1311" s="6">
        <f t="shared" si="27"/>
        <v>13</v>
      </c>
      <c r="D1311" s="6">
        <v>1310</v>
      </c>
      <c r="E1311" s="6"/>
    </row>
    <row r="1312" spans="1:5" x14ac:dyDescent="0.25">
      <c r="A1312" t="s">
        <v>12</v>
      </c>
      <c r="B1312" s="5" t="str">
        <f>'Clubrecords per cat'!AP15</f>
        <v>J. HILTJESDAM</v>
      </c>
      <c r="C1312" s="6">
        <f t="shared" si="27"/>
        <v>3</v>
      </c>
      <c r="D1312" s="6">
        <v>1311</v>
      </c>
      <c r="E1312" s="6"/>
    </row>
    <row r="1313" spans="1:5" x14ac:dyDescent="0.25">
      <c r="A1313" t="s">
        <v>12</v>
      </c>
      <c r="B1313" s="5" t="str">
        <f>'Clubrecords per cat'!AP16</f>
        <v>M. SWABEDISSEN</v>
      </c>
      <c r="C1313" s="6">
        <f t="shared" si="27"/>
        <v>13</v>
      </c>
      <c r="D1313" s="6">
        <v>1312</v>
      </c>
      <c r="E1313" s="6"/>
    </row>
    <row r="1314" spans="1:5" x14ac:dyDescent="0.25">
      <c r="A1314" t="s">
        <v>12</v>
      </c>
      <c r="B1314" s="5" t="str">
        <f>'Clubrecords per cat'!AP17</f>
        <v>R. SCHULENBURG</v>
      </c>
      <c r="C1314" s="6">
        <f t="shared" si="27"/>
        <v>11</v>
      </c>
      <c r="D1314" s="6">
        <v>1313</v>
      </c>
      <c r="E1314" s="6"/>
    </row>
    <row r="1315" spans="1:5" x14ac:dyDescent="0.25">
      <c r="A1315" t="s">
        <v>12</v>
      </c>
      <c r="B1315" s="5" t="str">
        <f>'Clubrecords per cat'!AP18</f>
        <v>G. SCHUITEMAKER</v>
      </c>
      <c r="C1315" s="6">
        <f t="shared" si="27"/>
        <v>1</v>
      </c>
      <c r="D1315" s="6">
        <v>1314</v>
      </c>
      <c r="E1315" s="6"/>
    </row>
    <row r="1316" spans="1:5" x14ac:dyDescent="0.25">
      <c r="A1316" t="s">
        <v>12</v>
      </c>
      <c r="B1316" s="5" t="str">
        <f>'Clubrecords per cat'!AP19</f>
        <v>F. AVERINK</v>
      </c>
      <c r="C1316" s="6">
        <f t="shared" si="27"/>
        <v>1</v>
      </c>
      <c r="D1316" s="6">
        <v>1315</v>
      </c>
      <c r="E1316" s="6"/>
    </row>
    <row r="1317" spans="1:5" x14ac:dyDescent="0.25">
      <c r="A1317" t="s">
        <v>12</v>
      </c>
      <c r="B1317" s="5">
        <f>'Clubrecords per cat'!AP21</f>
        <v>0</v>
      </c>
      <c r="C1317" s="6" t="str">
        <f t="shared" si="27"/>
        <v/>
      </c>
      <c r="D1317" s="6">
        <v>1316</v>
      </c>
      <c r="E1317" s="6"/>
    </row>
    <row r="1318" spans="1:5" x14ac:dyDescent="0.25">
      <c r="A1318" t="s">
        <v>12</v>
      </c>
      <c r="B1318" s="5" t="str">
        <f>'Clubrecords per cat'!AP23</f>
        <v>R. SCHULENBURG</v>
      </c>
      <c r="C1318" s="6">
        <f t="shared" si="27"/>
        <v>11</v>
      </c>
      <c r="D1318" s="6">
        <v>1317</v>
      </c>
      <c r="E1318" s="6"/>
    </row>
    <row r="1319" spans="1:5" x14ac:dyDescent="0.25">
      <c r="A1319" t="s">
        <v>12</v>
      </c>
      <c r="B1319" s="5" t="str">
        <f>'Clubrecords per cat'!AP24</f>
        <v>P. BAKKER</v>
      </c>
      <c r="C1319" s="6">
        <f t="shared" si="27"/>
        <v>4</v>
      </c>
      <c r="D1319" s="6">
        <v>1318</v>
      </c>
      <c r="E1319" s="6"/>
    </row>
    <row r="1320" spans="1:5" x14ac:dyDescent="0.25">
      <c r="A1320" t="s">
        <v>12</v>
      </c>
      <c r="B1320" s="5">
        <f>'Clubrecords per cat'!AP25</f>
        <v>0</v>
      </c>
      <c r="C1320" s="6" t="str">
        <f t="shared" si="27"/>
        <v/>
      </c>
      <c r="D1320" s="6">
        <v>1319</v>
      </c>
      <c r="E1320" s="6"/>
    </row>
    <row r="1321" spans="1:5" x14ac:dyDescent="0.25">
      <c r="A1321" t="s">
        <v>12</v>
      </c>
      <c r="B1321" s="5">
        <f>'Clubrecords per cat'!AP26</f>
        <v>0</v>
      </c>
      <c r="C1321" s="6" t="str">
        <f t="shared" si="27"/>
        <v/>
      </c>
      <c r="D1321" s="6">
        <v>1320</v>
      </c>
      <c r="E1321" s="6"/>
    </row>
    <row r="1322" spans="1:5" x14ac:dyDescent="0.25">
      <c r="A1322" t="s">
        <v>12</v>
      </c>
      <c r="B1322" s="5">
        <f>'Clubrecords per cat'!AP27</f>
        <v>0</v>
      </c>
      <c r="C1322" s="6" t="str">
        <f t="shared" si="27"/>
        <v/>
      </c>
      <c r="D1322" s="6">
        <v>1321</v>
      </c>
      <c r="E1322" s="6"/>
    </row>
    <row r="1323" spans="1:5" x14ac:dyDescent="0.25">
      <c r="A1323" t="s">
        <v>12</v>
      </c>
      <c r="B1323" s="5">
        <f>'Clubrecords per cat'!AP28</f>
        <v>0</v>
      </c>
      <c r="C1323" s="6" t="str">
        <f t="shared" si="27"/>
        <v/>
      </c>
      <c r="D1323" s="6">
        <v>1322</v>
      </c>
      <c r="E1323" s="6"/>
    </row>
    <row r="1324" spans="1:5" x14ac:dyDescent="0.25">
      <c r="A1324" t="s">
        <v>12</v>
      </c>
      <c r="B1324" s="5">
        <f>'Clubrecords per cat'!AP29</f>
        <v>0</v>
      </c>
      <c r="C1324" s="6" t="str">
        <f t="shared" si="27"/>
        <v/>
      </c>
      <c r="D1324" s="6">
        <v>1323</v>
      </c>
      <c r="E1324" s="6"/>
    </row>
    <row r="1325" spans="1:5" x14ac:dyDescent="0.25">
      <c r="A1325" t="s">
        <v>12</v>
      </c>
      <c r="B1325" s="5">
        <f>'Clubrecords per cat'!AP30</f>
        <v>0</v>
      </c>
      <c r="C1325" s="6" t="str">
        <f t="shared" si="27"/>
        <v/>
      </c>
      <c r="D1325" s="6">
        <v>1324</v>
      </c>
      <c r="E1325" s="6"/>
    </row>
    <row r="1326" spans="1:5" x14ac:dyDescent="0.25">
      <c r="A1326" t="s">
        <v>12</v>
      </c>
      <c r="B1326" s="5">
        <f>'Clubrecords per cat'!AP31</f>
        <v>0</v>
      </c>
      <c r="C1326" s="6" t="str">
        <f t="shared" si="27"/>
        <v/>
      </c>
      <c r="D1326" s="6">
        <v>1325</v>
      </c>
      <c r="E1326" s="6"/>
    </row>
    <row r="1327" spans="1:5" x14ac:dyDescent="0.25">
      <c r="A1327" t="s">
        <v>12</v>
      </c>
      <c r="B1327" s="5" t="str">
        <f>'Clubrecords per cat'!AP32</f>
        <v>W. DENNEKAMP</v>
      </c>
      <c r="C1327" s="6">
        <f t="shared" si="27"/>
        <v>37</v>
      </c>
      <c r="D1327" s="6">
        <v>1326</v>
      </c>
      <c r="E1327" s="6"/>
    </row>
    <row r="1328" spans="1:5" x14ac:dyDescent="0.25">
      <c r="A1328" t="s">
        <v>12</v>
      </c>
      <c r="B1328" s="5">
        <f>'Clubrecords per cat'!AP33</f>
        <v>0</v>
      </c>
      <c r="C1328" s="6" t="str">
        <f t="shared" si="27"/>
        <v/>
      </c>
      <c r="D1328" s="6">
        <v>1327</v>
      </c>
      <c r="E1328" s="6"/>
    </row>
    <row r="1329" spans="1:5" x14ac:dyDescent="0.25">
      <c r="A1329" t="s">
        <v>12</v>
      </c>
      <c r="B1329" s="5">
        <f>'Clubrecords per cat'!AP34</f>
        <v>0</v>
      </c>
      <c r="C1329" s="6" t="str">
        <f t="shared" si="27"/>
        <v/>
      </c>
      <c r="D1329" s="6">
        <v>1328</v>
      </c>
      <c r="E1329" s="6"/>
    </row>
    <row r="1330" spans="1:5" x14ac:dyDescent="0.25">
      <c r="A1330" t="s">
        <v>12</v>
      </c>
      <c r="B1330" s="5">
        <f>'Clubrecords per cat'!AP35</f>
        <v>0</v>
      </c>
      <c r="C1330" s="6" t="str">
        <f t="shared" si="27"/>
        <v/>
      </c>
      <c r="D1330" s="6">
        <v>1329</v>
      </c>
      <c r="E1330" s="6"/>
    </row>
    <row r="1331" spans="1:5" x14ac:dyDescent="0.25">
      <c r="A1331" t="s">
        <v>12</v>
      </c>
      <c r="B1331" s="5">
        <f>'Clubrecords per cat'!AP36</f>
        <v>0</v>
      </c>
      <c r="C1331" s="6" t="str">
        <f t="shared" si="27"/>
        <v/>
      </c>
      <c r="D1331" s="6">
        <v>1330</v>
      </c>
      <c r="E1331" s="6"/>
    </row>
    <row r="1332" spans="1:5" x14ac:dyDescent="0.25">
      <c r="A1332" t="s">
        <v>12</v>
      </c>
      <c r="B1332" s="5">
        <f>'Clubrecords per cat'!AP37</f>
        <v>0</v>
      </c>
      <c r="C1332" s="6" t="str">
        <f t="shared" si="27"/>
        <v/>
      </c>
      <c r="D1332" s="6">
        <v>1331</v>
      </c>
      <c r="E1332" s="6"/>
    </row>
    <row r="1333" spans="1:5" x14ac:dyDescent="0.25">
      <c r="A1333" t="s">
        <v>12</v>
      </c>
      <c r="B1333" s="5">
        <f>'Clubrecords per cat'!AP38</f>
        <v>0</v>
      </c>
      <c r="C1333" s="6" t="str">
        <f t="shared" si="27"/>
        <v/>
      </c>
      <c r="D1333" s="6">
        <v>1332</v>
      </c>
      <c r="E1333" s="6"/>
    </row>
    <row r="1334" spans="1:5" x14ac:dyDescent="0.25">
      <c r="A1334" t="s">
        <v>12</v>
      </c>
      <c r="B1334" s="5">
        <f>'Clubrecords per cat'!AP39</f>
        <v>0</v>
      </c>
      <c r="C1334" s="6" t="str">
        <f t="shared" si="27"/>
        <v/>
      </c>
      <c r="D1334" s="6">
        <v>1333</v>
      </c>
      <c r="E1334" s="6"/>
    </row>
    <row r="1335" spans="1:5" x14ac:dyDescent="0.25">
      <c r="A1335" t="s">
        <v>12</v>
      </c>
      <c r="B1335" s="5">
        <f>'Clubrecords per cat'!AP40</f>
        <v>0</v>
      </c>
      <c r="C1335" s="6" t="str">
        <f t="shared" si="27"/>
        <v/>
      </c>
      <c r="D1335" s="6">
        <v>1334</v>
      </c>
      <c r="E1335" s="6"/>
    </row>
    <row r="1336" spans="1:5" x14ac:dyDescent="0.25">
      <c r="A1336" t="s">
        <v>12</v>
      </c>
      <c r="B1336" s="5">
        <f>'Clubrecords per cat'!AP41</f>
        <v>0</v>
      </c>
      <c r="C1336" s="6" t="str">
        <f t="shared" si="27"/>
        <v/>
      </c>
      <c r="D1336" s="6">
        <v>1335</v>
      </c>
      <c r="E1336" s="6"/>
    </row>
    <row r="1337" spans="1:5" x14ac:dyDescent="0.25">
      <c r="A1337" t="s">
        <v>12</v>
      </c>
      <c r="B1337" s="5">
        <f>'Clubrecords per cat'!AP42</f>
        <v>0</v>
      </c>
      <c r="C1337" s="6" t="str">
        <f t="shared" si="27"/>
        <v/>
      </c>
      <c r="D1337" s="6">
        <v>1336</v>
      </c>
      <c r="E1337" s="6"/>
    </row>
    <row r="1338" spans="1:5" x14ac:dyDescent="0.25">
      <c r="A1338" t="s">
        <v>12</v>
      </c>
      <c r="B1338" s="5">
        <f>'Clubrecords per cat'!AP43</f>
        <v>0</v>
      </c>
      <c r="C1338" s="6" t="str">
        <f t="shared" si="27"/>
        <v/>
      </c>
      <c r="D1338" s="6">
        <v>1337</v>
      </c>
      <c r="E1338" s="6"/>
    </row>
    <row r="1339" spans="1:5" x14ac:dyDescent="0.25">
      <c r="A1339" t="s">
        <v>12</v>
      </c>
      <c r="B1339" s="5">
        <f>'Clubrecords per cat'!AP44</f>
        <v>0</v>
      </c>
      <c r="C1339" s="6" t="str">
        <f t="shared" si="27"/>
        <v/>
      </c>
      <c r="D1339" s="6">
        <v>1338</v>
      </c>
      <c r="E1339" s="6"/>
    </row>
    <row r="1340" spans="1:5" x14ac:dyDescent="0.25">
      <c r="A1340" t="s">
        <v>12</v>
      </c>
      <c r="B1340" s="5">
        <f>'Clubrecords per cat'!AP45</f>
        <v>0</v>
      </c>
      <c r="C1340" s="6" t="str">
        <f t="shared" si="27"/>
        <v/>
      </c>
      <c r="D1340" s="6">
        <v>1339</v>
      </c>
      <c r="E1340" s="6"/>
    </row>
    <row r="1341" spans="1:5" x14ac:dyDescent="0.25">
      <c r="A1341" t="s">
        <v>12</v>
      </c>
      <c r="B1341" s="5">
        <f>'Clubrecords per cat'!AP46</f>
        <v>0</v>
      </c>
      <c r="C1341" s="6" t="str">
        <f t="shared" si="27"/>
        <v/>
      </c>
      <c r="D1341" s="6">
        <v>1340</v>
      </c>
      <c r="E1341" s="6"/>
    </row>
    <row r="1342" spans="1:5" x14ac:dyDescent="0.25">
      <c r="A1342" t="s">
        <v>12</v>
      </c>
      <c r="B1342" s="5">
        <f>'Clubrecords per cat'!AP47</f>
        <v>0</v>
      </c>
      <c r="C1342" s="6" t="str">
        <f t="shared" si="27"/>
        <v/>
      </c>
      <c r="D1342" s="6">
        <v>1341</v>
      </c>
      <c r="E1342" s="6"/>
    </row>
    <row r="1343" spans="1:5" x14ac:dyDescent="0.25">
      <c r="A1343" t="s">
        <v>12</v>
      </c>
      <c r="B1343" s="5">
        <f>'Clubrecords per cat'!AP48</f>
        <v>0</v>
      </c>
      <c r="C1343" s="6" t="str">
        <f t="shared" si="27"/>
        <v/>
      </c>
      <c r="D1343" s="6">
        <v>1342</v>
      </c>
      <c r="E1343" s="6"/>
    </row>
    <row r="1344" spans="1:5" x14ac:dyDescent="0.25">
      <c r="A1344" t="s">
        <v>12</v>
      </c>
      <c r="B1344" s="5">
        <f>'Clubrecords per cat'!AP49</f>
        <v>0</v>
      </c>
      <c r="C1344" s="6" t="str">
        <f t="shared" si="27"/>
        <v/>
      </c>
      <c r="D1344" s="6">
        <v>1343</v>
      </c>
      <c r="E1344" s="6"/>
    </row>
    <row r="1345" spans="1:5" x14ac:dyDescent="0.25">
      <c r="A1345" t="s">
        <v>12</v>
      </c>
      <c r="B1345" s="5">
        <f>'Clubrecords per cat'!AP50</f>
        <v>0</v>
      </c>
      <c r="C1345" s="6" t="str">
        <f t="shared" si="27"/>
        <v/>
      </c>
      <c r="D1345" s="6">
        <v>1344</v>
      </c>
      <c r="E1345" s="6"/>
    </row>
    <row r="1346" spans="1:5" x14ac:dyDescent="0.25">
      <c r="A1346" t="s">
        <v>12</v>
      </c>
      <c r="B1346" s="5">
        <f>'Clubrecords per cat'!AP51</f>
        <v>0</v>
      </c>
      <c r="C1346" s="6" t="str">
        <f t="shared" ref="C1346:C1409" si="28">IF(B1346=0,"",COUNTIFS(B:B,B1346))</f>
        <v/>
      </c>
      <c r="D1346" s="6">
        <v>1345</v>
      </c>
      <c r="E1346" s="6"/>
    </row>
    <row r="1347" spans="1:5" x14ac:dyDescent="0.25">
      <c r="A1347" t="s">
        <v>12</v>
      </c>
      <c r="B1347" s="5">
        <f>'Clubrecords per cat'!AP52</f>
        <v>0</v>
      </c>
      <c r="C1347" s="6" t="str">
        <f t="shared" si="28"/>
        <v/>
      </c>
      <c r="D1347" s="6">
        <v>1346</v>
      </c>
      <c r="E1347" s="6"/>
    </row>
    <row r="1348" spans="1:5" x14ac:dyDescent="0.25">
      <c r="A1348" t="s">
        <v>12</v>
      </c>
      <c r="B1348" s="5">
        <f>'Clubrecords per cat'!AP53</f>
        <v>0</v>
      </c>
      <c r="C1348" s="6" t="str">
        <f t="shared" si="28"/>
        <v/>
      </c>
      <c r="D1348" s="6">
        <v>1347</v>
      </c>
      <c r="E1348" s="6"/>
    </row>
    <row r="1349" spans="1:5" x14ac:dyDescent="0.25">
      <c r="A1349" t="s">
        <v>12</v>
      </c>
      <c r="B1349" s="5">
        <f>'Clubrecords per cat'!AP54</f>
        <v>0</v>
      </c>
      <c r="C1349" s="6" t="str">
        <f t="shared" si="28"/>
        <v/>
      </c>
      <c r="D1349" s="6">
        <v>1348</v>
      </c>
      <c r="E1349" s="6"/>
    </row>
    <row r="1350" spans="1:5" x14ac:dyDescent="0.25">
      <c r="A1350" t="s">
        <v>12</v>
      </c>
      <c r="B1350" s="5">
        <f>'Clubrecords per cat'!AP55</f>
        <v>0</v>
      </c>
      <c r="C1350" s="6" t="str">
        <f t="shared" si="28"/>
        <v/>
      </c>
      <c r="D1350" s="6">
        <v>1349</v>
      </c>
      <c r="E1350" s="6"/>
    </row>
    <row r="1351" spans="1:5" x14ac:dyDescent="0.25">
      <c r="A1351" t="s">
        <v>12</v>
      </c>
      <c r="B1351" s="5">
        <f>'Clubrecords per cat'!AP56</f>
        <v>0</v>
      </c>
      <c r="C1351" s="6" t="str">
        <f t="shared" si="28"/>
        <v/>
      </c>
      <c r="D1351" s="6">
        <v>1350</v>
      </c>
      <c r="E1351" s="6"/>
    </row>
    <row r="1352" spans="1:5" x14ac:dyDescent="0.25">
      <c r="A1352" t="s">
        <v>12</v>
      </c>
      <c r="B1352" s="5">
        <f>'Clubrecords per cat'!AP57</f>
        <v>0</v>
      </c>
      <c r="C1352" s="6" t="str">
        <f t="shared" si="28"/>
        <v/>
      </c>
      <c r="D1352" s="6">
        <v>1351</v>
      </c>
      <c r="E1352" s="6"/>
    </row>
    <row r="1353" spans="1:5" x14ac:dyDescent="0.25">
      <c r="A1353" t="s">
        <v>12</v>
      </c>
      <c r="B1353" s="5">
        <f>'Clubrecords per cat'!AP58</f>
        <v>0</v>
      </c>
      <c r="C1353" s="6" t="str">
        <f t="shared" si="28"/>
        <v/>
      </c>
      <c r="D1353" s="6">
        <v>1352</v>
      </c>
      <c r="E1353" s="6"/>
    </row>
    <row r="1354" spans="1:5" x14ac:dyDescent="0.25">
      <c r="A1354" t="s">
        <v>12</v>
      </c>
      <c r="B1354" s="5">
        <f>'Clubrecords per cat'!AP59</f>
        <v>0</v>
      </c>
      <c r="C1354" s="6" t="str">
        <f t="shared" si="28"/>
        <v/>
      </c>
      <c r="D1354" s="6">
        <v>1353</v>
      </c>
      <c r="E1354" s="6"/>
    </row>
    <row r="1355" spans="1:5" x14ac:dyDescent="0.25">
      <c r="A1355" t="s">
        <v>12</v>
      </c>
      <c r="B1355" s="5" t="str">
        <f>'Clubrecords per cat'!AP60</f>
        <v>P. BAKKER</v>
      </c>
      <c r="C1355" s="6">
        <f t="shared" si="28"/>
        <v>4</v>
      </c>
      <c r="D1355" s="6">
        <v>1354</v>
      </c>
      <c r="E1355" s="6"/>
    </row>
    <row r="1356" spans="1:5" x14ac:dyDescent="0.25">
      <c r="A1356" t="s">
        <v>12</v>
      </c>
      <c r="B1356" s="5">
        <f>'Clubrecords per cat'!AP61</f>
        <v>0</v>
      </c>
      <c r="C1356" s="6" t="str">
        <f t="shared" si="28"/>
        <v/>
      </c>
      <c r="D1356" s="6">
        <v>1355</v>
      </c>
      <c r="E1356" s="6"/>
    </row>
    <row r="1357" spans="1:5" x14ac:dyDescent="0.25">
      <c r="A1357" t="s">
        <v>12</v>
      </c>
      <c r="B1357" s="5" t="str">
        <f>'Clubrecords per cat'!AP62</f>
        <v>W. DENNEKAMP</v>
      </c>
      <c r="C1357" s="6">
        <f t="shared" si="28"/>
        <v>37</v>
      </c>
      <c r="D1357" s="6">
        <v>1356</v>
      </c>
      <c r="E1357" s="6"/>
    </row>
    <row r="1358" spans="1:5" x14ac:dyDescent="0.25">
      <c r="A1358" t="s">
        <v>12</v>
      </c>
      <c r="B1358" s="5" t="str">
        <f>'Clubrecords per cat'!AP63</f>
        <v>W. DENNEKAMP</v>
      </c>
      <c r="C1358" s="6">
        <f t="shared" si="28"/>
        <v>37</v>
      </c>
      <c r="D1358" s="6">
        <v>1357</v>
      </c>
      <c r="E1358" s="6"/>
    </row>
    <row r="1359" spans="1:5" x14ac:dyDescent="0.25">
      <c r="A1359" t="s">
        <v>12</v>
      </c>
      <c r="B1359" s="5" t="str">
        <f>'Clubrecords per cat'!AP64</f>
        <v>W. DENNEKAMP</v>
      </c>
      <c r="C1359" s="6">
        <f t="shared" si="28"/>
        <v>37</v>
      </c>
      <c r="D1359" s="6">
        <v>1358</v>
      </c>
      <c r="E1359" s="6"/>
    </row>
    <row r="1360" spans="1:5" x14ac:dyDescent="0.25">
      <c r="A1360" t="s">
        <v>12</v>
      </c>
      <c r="B1360" s="5">
        <f>'Clubrecords per cat'!AP65</f>
        <v>0</v>
      </c>
      <c r="C1360" s="6" t="str">
        <f t="shared" si="28"/>
        <v/>
      </c>
      <c r="D1360" s="6">
        <v>1359</v>
      </c>
      <c r="E1360" s="6"/>
    </row>
    <row r="1361" spans="1:5" x14ac:dyDescent="0.25">
      <c r="A1361" t="s">
        <v>12</v>
      </c>
      <c r="B1361" s="5">
        <f>'Clubrecords per cat'!AP66</f>
        <v>0</v>
      </c>
      <c r="C1361" s="6" t="str">
        <f t="shared" si="28"/>
        <v/>
      </c>
      <c r="D1361" s="6">
        <v>1360</v>
      </c>
      <c r="E1361" s="6"/>
    </row>
    <row r="1362" spans="1:5" x14ac:dyDescent="0.25">
      <c r="A1362" t="s">
        <v>12</v>
      </c>
      <c r="B1362" s="5" t="str">
        <f>'Clubrecords per cat'!AP67</f>
        <v>W. DENNEKAMP</v>
      </c>
      <c r="C1362" s="6">
        <f t="shared" si="28"/>
        <v>37</v>
      </c>
      <c r="D1362" s="6">
        <v>1361</v>
      </c>
      <c r="E1362" s="6"/>
    </row>
    <row r="1363" spans="1:5" x14ac:dyDescent="0.25">
      <c r="A1363" t="s">
        <v>12</v>
      </c>
      <c r="B1363" s="5" t="str">
        <f>'Clubrecords per cat'!AP68</f>
        <v>N. DENNEKAMP</v>
      </c>
      <c r="C1363" s="6">
        <f t="shared" si="28"/>
        <v>39</v>
      </c>
      <c r="D1363" s="6">
        <v>1362</v>
      </c>
      <c r="E1363" s="6"/>
    </row>
    <row r="1364" spans="1:5" x14ac:dyDescent="0.25">
      <c r="A1364" t="s">
        <v>12</v>
      </c>
      <c r="B1364" s="5" t="str">
        <f>'Clubrecords per cat'!AP69</f>
        <v>W. DENNEKAMP</v>
      </c>
      <c r="C1364" s="6">
        <f t="shared" si="28"/>
        <v>37</v>
      </c>
      <c r="D1364" s="6">
        <v>1363</v>
      </c>
      <c r="E1364" s="6"/>
    </row>
    <row r="1365" spans="1:5" x14ac:dyDescent="0.25">
      <c r="A1365" t="s">
        <v>12</v>
      </c>
      <c r="B1365" s="5" t="str">
        <f>'Clubrecords per cat'!AP70</f>
        <v>W. DENNEKAMP</v>
      </c>
      <c r="C1365" s="6">
        <f t="shared" si="28"/>
        <v>37</v>
      </c>
      <c r="D1365" s="6">
        <v>1364</v>
      </c>
      <c r="E1365" s="6"/>
    </row>
    <row r="1366" spans="1:5" x14ac:dyDescent="0.25">
      <c r="A1366" t="s">
        <v>12</v>
      </c>
      <c r="B1366" s="5">
        <f>'Clubrecords per cat'!AP71</f>
        <v>0</v>
      </c>
      <c r="C1366" s="6" t="str">
        <f t="shared" si="28"/>
        <v/>
      </c>
      <c r="D1366" s="6">
        <v>1365</v>
      </c>
      <c r="E1366" s="6"/>
    </row>
    <row r="1367" spans="1:5" x14ac:dyDescent="0.25">
      <c r="A1367" t="s">
        <v>12</v>
      </c>
      <c r="B1367" s="5" t="str">
        <f>'Clubrecords per cat'!AP72</f>
        <v>W. DENNEKAMP</v>
      </c>
      <c r="C1367" s="6">
        <f t="shared" si="28"/>
        <v>37</v>
      </c>
      <c r="D1367" s="6">
        <v>1366</v>
      </c>
      <c r="E1367" s="6"/>
    </row>
    <row r="1368" spans="1:5" x14ac:dyDescent="0.25">
      <c r="A1368" t="s">
        <v>12</v>
      </c>
      <c r="B1368" s="5">
        <f>'Clubrecords per cat'!AP73</f>
        <v>0</v>
      </c>
      <c r="C1368" s="6" t="str">
        <f t="shared" si="28"/>
        <v/>
      </c>
      <c r="D1368" s="6">
        <v>1367</v>
      </c>
      <c r="E1368" s="6"/>
    </row>
    <row r="1369" spans="1:5" x14ac:dyDescent="0.25">
      <c r="A1369" t="s">
        <v>12</v>
      </c>
      <c r="B1369" s="5">
        <f>'Clubrecords per cat'!AP74</f>
        <v>0</v>
      </c>
      <c r="C1369" s="6" t="str">
        <f t="shared" si="28"/>
        <v/>
      </c>
      <c r="D1369" s="6">
        <v>1368</v>
      </c>
      <c r="E1369" s="6"/>
    </row>
    <row r="1370" spans="1:5" x14ac:dyDescent="0.25">
      <c r="A1370" t="s">
        <v>12</v>
      </c>
      <c r="B1370" s="5" t="str">
        <f>'Clubrecords per cat'!AP75</f>
        <v>J.W. DANGREMOND</v>
      </c>
      <c r="C1370" s="6">
        <f t="shared" si="28"/>
        <v>15</v>
      </c>
      <c r="D1370" s="6">
        <v>1369</v>
      </c>
      <c r="E1370" s="6"/>
    </row>
    <row r="1371" spans="1:5" x14ac:dyDescent="0.25">
      <c r="A1371" t="s">
        <v>12</v>
      </c>
      <c r="B1371" s="5" t="str">
        <f>'Clubrecords per cat'!AP76</f>
        <v>J.W. DANGREMOND</v>
      </c>
      <c r="C1371" s="6">
        <f t="shared" si="28"/>
        <v>15</v>
      </c>
      <c r="D1371" s="6">
        <v>1370</v>
      </c>
      <c r="E1371" s="6"/>
    </row>
    <row r="1372" spans="1:5" x14ac:dyDescent="0.25">
      <c r="A1372" t="s">
        <v>12</v>
      </c>
      <c r="B1372" s="5" t="str">
        <f>'Clubrecords per cat'!AP77</f>
        <v>J.W. DANGREMOND</v>
      </c>
      <c r="C1372" s="6">
        <f t="shared" si="28"/>
        <v>15</v>
      </c>
      <c r="D1372" s="6">
        <v>1371</v>
      </c>
      <c r="E1372" s="6"/>
    </row>
    <row r="1373" spans="1:5" x14ac:dyDescent="0.25">
      <c r="A1373" t="s">
        <v>12</v>
      </c>
      <c r="B1373" s="5">
        <f>'Clubrecords per cat'!AP78</f>
        <v>0</v>
      </c>
      <c r="C1373" s="6" t="str">
        <f t="shared" si="28"/>
        <v/>
      </c>
      <c r="D1373" s="6">
        <v>1372</v>
      </c>
      <c r="E1373" s="6"/>
    </row>
    <row r="1374" spans="1:5" x14ac:dyDescent="0.25">
      <c r="A1374" t="s">
        <v>12</v>
      </c>
      <c r="B1374" s="5" t="str">
        <f>'Clubrecords per cat'!AP79</f>
        <v>R. SLINKMAN</v>
      </c>
      <c r="C1374" s="6">
        <f t="shared" si="28"/>
        <v>8</v>
      </c>
      <c r="D1374" s="6">
        <v>1373</v>
      </c>
      <c r="E1374" s="6"/>
    </row>
    <row r="1375" spans="1:5" x14ac:dyDescent="0.25">
      <c r="A1375" t="s">
        <v>12</v>
      </c>
      <c r="B1375" s="5">
        <f>'Clubrecords per cat'!AP80</f>
        <v>0</v>
      </c>
      <c r="C1375" s="6" t="str">
        <f t="shared" si="28"/>
        <v/>
      </c>
      <c r="D1375" s="6">
        <v>1374</v>
      </c>
      <c r="E1375" s="6"/>
    </row>
    <row r="1376" spans="1:5" x14ac:dyDescent="0.25">
      <c r="A1376" t="s">
        <v>12</v>
      </c>
      <c r="B1376" s="5" t="str">
        <f>'Clubrecords per cat'!AP81</f>
        <v>W. DENNEKAMP</v>
      </c>
      <c r="C1376" s="6">
        <f t="shared" si="28"/>
        <v>37</v>
      </c>
      <c r="D1376" s="6">
        <v>1375</v>
      </c>
      <c r="E1376" s="6"/>
    </row>
    <row r="1377" spans="1:5" x14ac:dyDescent="0.25">
      <c r="A1377" t="s">
        <v>12</v>
      </c>
      <c r="B1377" s="5">
        <f>'Clubrecords per cat'!AP82</f>
        <v>0</v>
      </c>
      <c r="C1377" s="6" t="str">
        <f t="shared" si="28"/>
        <v/>
      </c>
      <c r="D1377" s="6">
        <v>1376</v>
      </c>
      <c r="E1377" s="6"/>
    </row>
    <row r="1378" spans="1:5" x14ac:dyDescent="0.25">
      <c r="A1378" t="s">
        <v>12</v>
      </c>
      <c r="B1378" s="5" t="str">
        <f>'Clubrecords per cat'!AP83</f>
        <v>R. GOOSSEN</v>
      </c>
      <c r="C1378" s="6">
        <f t="shared" si="28"/>
        <v>17</v>
      </c>
      <c r="D1378" s="6">
        <v>1377</v>
      </c>
      <c r="E1378" s="6"/>
    </row>
    <row r="1379" spans="1:5" x14ac:dyDescent="0.25">
      <c r="A1379" t="s">
        <v>12</v>
      </c>
      <c r="B1379" s="5" t="str">
        <f>'Clubrecords per cat'!AP84</f>
        <v>R. SCHULENBURG</v>
      </c>
      <c r="C1379" s="6">
        <f t="shared" si="28"/>
        <v>11</v>
      </c>
      <c r="D1379" s="6">
        <v>1378</v>
      </c>
      <c r="E1379" s="6"/>
    </row>
    <row r="1380" spans="1:5" x14ac:dyDescent="0.25">
      <c r="A1380" t="s">
        <v>12</v>
      </c>
      <c r="B1380" s="5" t="str">
        <f>'Clubrecords per cat'!AP85</f>
        <v>J. HILTJESDAM</v>
      </c>
      <c r="C1380" s="6">
        <f t="shared" si="28"/>
        <v>3</v>
      </c>
      <c r="D1380" s="6">
        <v>1379</v>
      </c>
      <c r="E1380" s="6"/>
    </row>
    <row r="1381" spans="1:5" x14ac:dyDescent="0.25">
      <c r="A1381" t="s">
        <v>12</v>
      </c>
      <c r="B1381" s="5" t="str">
        <f>'Clubrecords per cat'!AP86</f>
        <v>R. SLINKMAN</v>
      </c>
      <c r="C1381" s="6">
        <f t="shared" si="28"/>
        <v>8</v>
      </c>
      <c r="D1381" s="6">
        <v>1380</v>
      </c>
      <c r="E1381" s="6"/>
    </row>
    <row r="1382" spans="1:5" x14ac:dyDescent="0.25">
      <c r="A1382" t="s">
        <v>12</v>
      </c>
      <c r="B1382" s="5">
        <f>'Clubrecords per cat'!AP87</f>
        <v>0</v>
      </c>
      <c r="C1382" s="6" t="str">
        <f t="shared" si="28"/>
        <v/>
      </c>
      <c r="D1382" s="6">
        <v>1381</v>
      </c>
      <c r="E1382" s="6"/>
    </row>
    <row r="1383" spans="1:5" x14ac:dyDescent="0.25">
      <c r="A1383" t="s">
        <v>12</v>
      </c>
      <c r="B1383" s="5">
        <f>'Clubrecords per cat'!AP88</f>
        <v>0</v>
      </c>
      <c r="C1383" s="6" t="str">
        <f t="shared" si="28"/>
        <v/>
      </c>
      <c r="D1383" s="6">
        <v>1382</v>
      </c>
      <c r="E1383" s="6"/>
    </row>
    <row r="1384" spans="1:5" x14ac:dyDescent="0.25">
      <c r="A1384" t="s">
        <v>12</v>
      </c>
      <c r="B1384" s="5">
        <f>'Clubrecords per cat'!AP89</f>
        <v>0</v>
      </c>
      <c r="C1384" s="6" t="str">
        <f t="shared" si="28"/>
        <v/>
      </c>
      <c r="D1384" s="6">
        <v>1383</v>
      </c>
      <c r="E1384" s="6"/>
    </row>
    <row r="1385" spans="1:5" x14ac:dyDescent="0.25">
      <c r="A1385" t="s">
        <v>12</v>
      </c>
      <c r="B1385" s="5" t="str">
        <f>'Clubrecords per cat'!AP90</f>
        <v>N. DENNEKAMP</v>
      </c>
      <c r="C1385" s="6">
        <f t="shared" si="28"/>
        <v>39</v>
      </c>
      <c r="D1385" s="6">
        <v>1384</v>
      </c>
      <c r="E1385" s="6"/>
    </row>
    <row r="1386" spans="1:5" x14ac:dyDescent="0.25">
      <c r="A1386" t="s">
        <v>12</v>
      </c>
      <c r="B1386" s="5" t="str">
        <f>'Clubrecords per cat'!AP91</f>
        <v>W. DENNEKAMP</v>
      </c>
      <c r="C1386" s="6">
        <f t="shared" si="28"/>
        <v>37</v>
      </c>
      <c r="D1386" s="6">
        <v>1385</v>
      </c>
      <c r="E1386" s="6"/>
    </row>
    <row r="1387" spans="1:5" x14ac:dyDescent="0.25">
      <c r="A1387" t="s">
        <v>12</v>
      </c>
      <c r="B1387" s="5">
        <f>'Clubrecords per cat'!AP92</f>
        <v>0</v>
      </c>
      <c r="C1387" s="6" t="str">
        <f t="shared" si="28"/>
        <v/>
      </c>
      <c r="D1387" s="6">
        <v>1386</v>
      </c>
      <c r="E1387" s="6"/>
    </row>
    <row r="1388" spans="1:5" x14ac:dyDescent="0.25">
      <c r="A1388" t="s">
        <v>12</v>
      </c>
      <c r="B1388" s="5" t="str">
        <f>'Clubrecords per cat'!AP93</f>
        <v>N. DENNEKAMP</v>
      </c>
      <c r="C1388" s="6">
        <f t="shared" si="28"/>
        <v>39</v>
      </c>
      <c r="D1388" s="6">
        <v>1387</v>
      </c>
      <c r="E1388" s="6"/>
    </row>
    <row r="1389" spans="1:5" x14ac:dyDescent="0.25">
      <c r="A1389" t="s">
        <v>12</v>
      </c>
      <c r="B1389" s="5">
        <f>'Clubrecords per cat'!AP94</f>
        <v>0</v>
      </c>
      <c r="C1389" s="6" t="str">
        <f t="shared" si="28"/>
        <v/>
      </c>
      <c r="D1389" s="6">
        <v>1388</v>
      </c>
      <c r="E1389" s="6"/>
    </row>
    <row r="1390" spans="1:5" x14ac:dyDescent="0.25">
      <c r="A1390" t="s">
        <v>12</v>
      </c>
      <c r="B1390" s="5">
        <f>'Clubrecords per cat'!AP95</f>
        <v>0</v>
      </c>
      <c r="C1390" s="6" t="str">
        <f t="shared" si="28"/>
        <v/>
      </c>
      <c r="D1390" s="6">
        <v>1389</v>
      </c>
      <c r="E1390" s="6"/>
    </row>
    <row r="1391" spans="1:5" x14ac:dyDescent="0.25">
      <c r="A1391" t="s">
        <v>12</v>
      </c>
      <c r="B1391" s="5">
        <f>'Clubrecords per cat'!AP96</f>
        <v>0</v>
      </c>
      <c r="C1391" s="6" t="str">
        <f t="shared" si="28"/>
        <v/>
      </c>
      <c r="D1391" s="6">
        <v>1390</v>
      </c>
      <c r="E1391" s="6"/>
    </row>
    <row r="1392" spans="1:5" x14ac:dyDescent="0.25">
      <c r="A1392" t="s">
        <v>12</v>
      </c>
      <c r="B1392" s="5">
        <f>'Clubrecords per cat'!AP97</f>
        <v>0</v>
      </c>
      <c r="C1392" s="6" t="str">
        <f t="shared" si="28"/>
        <v/>
      </c>
      <c r="D1392" s="6">
        <v>1391</v>
      </c>
      <c r="E1392" s="6"/>
    </row>
    <row r="1393" spans="1:5" x14ac:dyDescent="0.25">
      <c r="A1393" t="s">
        <v>12</v>
      </c>
      <c r="B1393" s="5">
        <f>'Clubrecords per cat'!AP98</f>
        <v>0</v>
      </c>
      <c r="C1393" s="6" t="str">
        <f t="shared" si="28"/>
        <v/>
      </c>
      <c r="D1393" s="6">
        <v>1392</v>
      </c>
      <c r="E1393" s="6"/>
    </row>
    <row r="1394" spans="1:5" x14ac:dyDescent="0.25">
      <c r="A1394" t="s">
        <v>12</v>
      </c>
      <c r="B1394" s="5">
        <f>'Clubrecords per cat'!AP99</f>
        <v>0</v>
      </c>
      <c r="C1394" s="6" t="str">
        <f t="shared" si="28"/>
        <v/>
      </c>
      <c r="D1394" s="6">
        <v>1393</v>
      </c>
      <c r="E1394" s="6"/>
    </row>
    <row r="1395" spans="1:5" x14ac:dyDescent="0.25">
      <c r="A1395" t="s">
        <v>12</v>
      </c>
      <c r="B1395" s="5">
        <f>'Clubrecords per cat'!AP100</f>
        <v>0</v>
      </c>
      <c r="C1395" s="6" t="str">
        <f t="shared" si="28"/>
        <v/>
      </c>
      <c r="D1395" s="6">
        <v>1394</v>
      </c>
      <c r="E1395" s="6"/>
    </row>
    <row r="1396" spans="1:5" x14ac:dyDescent="0.25">
      <c r="A1396" t="s">
        <v>12</v>
      </c>
      <c r="B1396" s="5">
        <f>'Clubrecords per cat'!AP101</f>
        <v>0</v>
      </c>
      <c r="C1396" s="6" t="str">
        <f t="shared" si="28"/>
        <v/>
      </c>
      <c r="D1396" s="6">
        <v>1395</v>
      </c>
      <c r="E1396" s="6"/>
    </row>
    <row r="1397" spans="1:5" x14ac:dyDescent="0.25">
      <c r="A1397" t="s">
        <v>12</v>
      </c>
      <c r="B1397" s="5">
        <f>'Clubrecords per cat'!AP102</f>
        <v>0</v>
      </c>
      <c r="C1397" s="6" t="str">
        <f t="shared" si="28"/>
        <v/>
      </c>
      <c r="D1397" s="6">
        <v>1396</v>
      </c>
      <c r="E1397" s="6"/>
    </row>
    <row r="1398" spans="1:5" x14ac:dyDescent="0.25">
      <c r="A1398" t="s">
        <v>12</v>
      </c>
      <c r="B1398" s="5">
        <f>'Clubrecords per cat'!AP103</f>
        <v>0</v>
      </c>
      <c r="C1398" s="6" t="str">
        <f t="shared" si="28"/>
        <v/>
      </c>
      <c r="D1398" s="6">
        <v>1397</v>
      </c>
      <c r="E1398" s="6"/>
    </row>
    <row r="1399" spans="1:5" x14ac:dyDescent="0.25">
      <c r="A1399" t="s">
        <v>12</v>
      </c>
      <c r="B1399" s="5">
        <f>'Clubrecords per cat'!AP104</f>
        <v>0</v>
      </c>
      <c r="C1399" s="6" t="str">
        <f t="shared" si="28"/>
        <v/>
      </c>
      <c r="D1399" s="6">
        <v>1398</v>
      </c>
      <c r="E1399" s="6"/>
    </row>
    <row r="1400" spans="1:5" x14ac:dyDescent="0.25">
      <c r="A1400" t="s">
        <v>12</v>
      </c>
      <c r="B1400" s="5">
        <f>'Clubrecords per cat'!AP105</f>
        <v>0</v>
      </c>
      <c r="C1400" s="6" t="str">
        <f t="shared" si="28"/>
        <v/>
      </c>
      <c r="D1400" s="6">
        <v>1399</v>
      </c>
      <c r="E1400" s="6"/>
    </row>
    <row r="1401" spans="1:5" x14ac:dyDescent="0.25">
      <c r="A1401" t="s">
        <v>12</v>
      </c>
      <c r="B1401" s="5">
        <f>'Clubrecords per cat'!AP106</f>
        <v>0</v>
      </c>
      <c r="C1401" s="6" t="str">
        <f t="shared" si="28"/>
        <v/>
      </c>
      <c r="D1401" s="6">
        <v>1400</v>
      </c>
      <c r="E1401" s="6"/>
    </row>
    <row r="1402" spans="1:5" x14ac:dyDescent="0.25">
      <c r="A1402" t="s">
        <v>13</v>
      </c>
      <c r="B1402" s="5">
        <f>'Clubrecords per cat'!AS5</f>
        <v>0</v>
      </c>
      <c r="C1402" s="6" t="str">
        <f t="shared" si="28"/>
        <v/>
      </c>
      <c r="D1402" s="6">
        <v>1401</v>
      </c>
      <c r="E1402" s="6"/>
    </row>
    <row r="1403" spans="1:5" x14ac:dyDescent="0.25">
      <c r="A1403" t="s">
        <v>13</v>
      </c>
      <c r="B1403" s="5">
        <f>'Clubrecords per cat'!AS6</f>
        <v>0</v>
      </c>
      <c r="C1403" s="6" t="str">
        <f t="shared" si="28"/>
        <v/>
      </c>
      <c r="D1403" s="6">
        <v>1402</v>
      </c>
      <c r="E1403" s="6"/>
    </row>
    <row r="1404" spans="1:5" x14ac:dyDescent="0.25">
      <c r="A1404" t="s">
        <v>13</v>
      </c>
      <c r="B1404" s="5">
        <f>'Clubrecords per cat'!AS7</f>
        <v>0</v>
      </c>
      <c r="C1404" s="6" t="str">
        <f t="shared" si="28"/>
        <v/>
      </c>
      <c r="D1404" s="6">
        <v>1403</v>
      </c>
      <c r="E1404" s="6"/>
    </row>
    <row r="1405" spans="1:5" x14ac:dyDescent="0.25">
      <c r="A1405" t="s">
        <v>13</v>
      </c>
      <c r="B1405" s="5" t="str">
        <f>'Clubrecords per cat'!AS8</f>
        <v>R. SANDERMAN</v>
      </c>
      <c r="C1405" s="6">
        <f t="shared" si="28"/>
        <v>42</v>
      </c>
      <c r="D1405" s="6">
        <v>1404</v>
      </c>
      <c r="E1405" s="6"/>
    </row>
    <row r="1406" spans="1:5" x14ac:dyDescent="0.25">
      <c r="A1406" t="s">
        <v>13</v>
      </c>
      <c r="B1406" s="5">
        <f>'Clubrecords per cat'!AS9</f>
        <v>0</v>
      </c>
      <c r="C1406" s="6" t="str">
        <f t="shared" si="28"/>
        <v/>
      </c>
      <c r="D1406" s="6">
        <v>1405</v>
      </c>
      <c r="E1406" s="6"/>
    </row>
    <row r="1407" spans="1:5" x14ac:dyDescent="0.25">
      <c r="A1407" t="s">
        <v>13</v>
      </c>
      <c r="B1407" s="5" t="str">
        <f>'Clubrecords per cat'!AS10</f>
        <v>R. SANDERMAN</v>
      </c>
      <c r="C1407" s="6">
        <f t="shared" si="28"/>
        <v>42</v>
      </c>
      <c r="D1407" s="6">
        <v>1406</v>
      </c>
      <c r="E1407" s="6"/>
    </row>
    <row r="1408" spans="1:5" x14ac:dyDescent="0.25">
      <c r="A1408" t="s">
        <v>13</v>
      </c>
      <c r="B1408" s="5" t="str">
        <f>'Clubrecords per cat'!AS11</f>
        <v>R. SANDERMAN</v>
      </c>
      <c r="C1408" s="6">
        <f t="shared" si="28"/>
        <v>42</v>
      </c>
      <c r="D1408" s="6">
        <v>1407</v>
      </c>
      <c r="E1408" s="6"/>
    </row>
    <row r="1409" spans="1:5" x14ac:dyDescent="0.25">
      <c r="A1409" t="s">
        <v>13</v>
      </c>
      <c r="B1409" s="5" t="str">
        <f>'Clubrecords per cat'!AS12</f>
        <v>R. SANDERMAN</v>
      </c>
      <c r="C1409" s="6">
        <f t="shared" si="28"/>
        <v>42</v>
      </c>
      <c r="D1409" s="6">
        <v>1408</v>
      </c>
      <c r="E1409" s="6"/>
    </row>
    <row r="1410" spans="1:5" x14ac:dyDescent="0.25">
      <c r="A1410" t="s">
        <v>13</v>
      </c>
      <c r="B1410" s="5" t="str">
        <f>'Clubrecords per cat'!AS13</f>
        <v>J. LAMMERS</v>
      </c>
      <c r="C1410" s="6">
        <f t="shared" ref="C1410:C1473" si="29">IF(B1410=0,"",COUNTIFS(B:B,B1410))</f>
        <v>1</v>
      </c>
      <c r="D1410" s="6">
        <v>1409</v>
      </c>
      <c r="E1410" s="6"/>
    </row>
    <row r="1411" spans="1:5" x14ac:dyDescent="0.25">
      <c r="A1411" t="s">
        <v>13</v>
      </c>
      <c r="B1411" s="5" t="str">
        <f>'Clubrecords per cat'!AS14</f>
        <v>R. SANDERMAN</v>
      </c>
      <c r="C1411" s="6">
        <f t="shared" si="29"/>
        <v>42</v>
      </c>
      <c r="D1411" s="6">
        <v>1410</v>
      </c>
      <c r="E1411" s="6"/>
    </row>
    <row r="1412" spans="1:5" x14ac:dyDescent="0.25">
      <c r="A1412" t="s">
        <v>13</v>
      </c>
      <c r="B1412" s="5" t="str">
        <f>'Clubrecords per cat'!AS15</f>
        <v>R. SANDERMAN</v>
      </c>
      <c r="C1412" s="6">
        <f t="shared" si="29"/>
        <v>42</v>
      </c>
      <c r="D1412" s="6">
        <v>1411</v>
      </c>
      <c r="E1412" s="6"/>
    </row>
    <row r="1413" spans="1:5" x14ac:dyDescent="0.25">
      <c r="A1413" t="s">
        <v>13</v>
      </c>
      <c r="B1413" s="5" t="str">
        <f>'Clubrecords per cat'!AS16</f>
        <v>R. SANDERMAN</v>
      </c>
      <c r="C1413" s="6">
        <f t="shared" si="29"/>
        <v>42</v>
      </c>
      <c r="D1413" s="6">
        <v>1412</v>
      </c>
      <c r="E1413" s="6"/>
    </row>
    <row r="1414" spans="1:5" x14ac:dyDescent="0.25">
      <c r="A1414" t="s">
        <v>13</v>
      </c>
      <c r="B1414" s="5" t="str">
        <f>'Clubrecords per cat'!AS17</f>
        <v>R. SANDERMAN</v>
      </c>
      <c r="C1414" s="6">
        <f t="shared" si="29"/>
        <v>42</v>
      </c>
      <c r="D1414" s="6">
        <v>1413</v>
      </c>
      <c r="E1414" s="6"/>
    </row>
    <row r="1415" spans="1:5" x14ac:dyDescent="0.25">
      <c r="A1415" t="s">
        <v>13</v>
      </c>
      <c r="B1415" s="5" t="str">
        <f>'Clubrecords per cat'!AS18</f>
        <v>K. WILLEMS</v>
      </c>
      <c r="C1415" s="6">
        <f t="shared" si="29"/>
        <v>2</v>
      </c>
      <c r="D1415" s="6">
        <v>1414</v>
      </c>
      <c r="E1415" s="6"/>
    </row>
    <row r="1416" spans="1:5" x14ac:dyDescent="0.25">
      <c r="A1416" t="s">
        <v>13</v>
      </c>
      <c r="B1416" s="5" t="str">
        <f>'Clubrecords per cat'!AS19</f>
        <v>K. WILLEMS</v>
      </c>
      <c r="C1416" s="6">
        <f t="shared" si="29"/>
        <v>2</v>
      </c>
      <c r="D1416" s="6">
        <v>1415</v>
      </c>
      <c r="E1416" s="6"/>
    </row>
    <row r="1417" spans="1:5" x14ac:dyDescent="0.25">
      <c r="A1417" t="s">
        <v>13</v>
      </c>
      <c r="B1417" s="5">
        <f>'Clubrecords per cat'!AS21</f>
        <v>0</v>
      </c>
      <c r="C1417" s="6" t="str">
        <f t="shared" si="29"/>
        <v/>
      </c>
      <c r="D1417" s="6">
        <v>1416</v>
      </c>
      <c r="E1417" s="6"/>
    </row>
    <row r="1418" spans="1:5" x14ac:dyDescent="0.25">
      <c r="A1418" t="s">
        <v>13</v>
      </c>
      <c r="B1418" s="5" t="str">
        <f>'Clubrecords per cat'!AS23</f>
        <v>R. SANDERMAN</v>
      </c>
      <c r="C1418" s="6">
        <f t="shared" si="29"/>
        <v>42</v>
      </c>
      <c r="D1418" s="6">
        <v>1417</v>
      </c>
      <c r="E1418" s="6"/>
    </row>
    <row r="1419" spans="1:5" x14ac:dyDescent="0.25">
      <c r="A1419" t="s">
        <v>13</v>
      </c>
      <c r="B1419" s="5">
        <f>'Clubrecords per cat'!AS24</f>
        <v>0</v>
      </c>
      <c r="C1419" s="6" t="str">
        <f t="shared" si="29"/>
        <v/>
      </c>
      <c r="D1419" s="6">
        <v>1418</v>
      </c>
      <c r="E1419" s="6"/>
    </row>
    <row r="1420" spans="1:5" x14ac:dyDescent="0.25">
      <c r="A1420" t="s">
        <v>13</v>
      </c>
      <c r="B1420" s="5">
        <f>'Clubrecords per cat'!AS25</f>
        <v>0</v>
      </c>
      <c r="C1420" s="6" t="str">
        <f t="shared" si="29"/>
        <v/>
      </c>
      <c r="D1420" s="6">
        <v>1419</v>
      </c>
      <c r="E1420" s="6"/>
    </row>
    <row r="1421" spans="1:5" x14ac:dyDescent="0.25">
      <c r="A1421" t="s">
        <v>13</v>
      </c>
      <c r="B1421" s="5">
        <f>'Clubrecords per cat'!AS26</f>
        <v>0</v>
      </c>
      <c r="C1421" s="6" t="str">
        <f t="shared" si="29"/>
        <v/>
      </c>
      <c r="D1421" s="6">
        <v>1420</v>
      </c>
      <c r="E1421" s="6"/>
    </row>
    <row r="1422" spans="1:5" x14ac:dyDescent="0.25">
      <c r="A1422" t="s">
        <v>13</v>
      </c>
      <c r="B1422" s="5">
        <f>'Clubrecords per cat'!AS27</f>
        <v>0</v>
      </c>
      <c r="C1422" s="6" t="str">
        <f t="shared" si="29"/>
        <v/>
      </c>
      <c r="D1422" s="6">
        <v>1421</v>
      </c>
      <c r="E1422" s="6"/>
    </row>
    <row r="1423" spans="1:5" x14ac:dyDescent="0.25">
      <c r="A1423" t="s">
        <v>13</v>
      </c>
      <c r="B1423" s="5">
        <f>'Clubrecords per cat'!AS28</f>
        <v>0</v>
      </c>
      <c r="C1423" s="6" t="str">
        <f t="shared" si="29"/>
        <v/>
      </c>
      <c r="D1423" s="6">
        <v>1422</v>
      </c>
      <c r="E1423" s="6"/>
    </row>
    <row r="1424" spans="1:5" x14ac:dyDescent="0.25">
      <c r="A1424" t="s">
        <v>13</v>
      </c>
      <c r="B1424" s="5">
        <f>'Clubrecords per cat'!AS29</f>
        <v>0</v>
      </c>
      <c r="C1424" s="6" t="str">
        <f t="shared" si="29"/>
        <v/>
      </c>
      <c r="D1424" s="6">
        <v>1423</v>
      </c>
      <c r="E1424" s="6"/>
    </row>
    <row r="1425" spans="1:5" x14ac:dyDescent="0.25">
      <c r="A1425" t="s">
        <v>13</v>
      </c>
      <c r="B1425" s="5">
        <f>'Clubrecords per cat'!AS30</f>
        <v>0</v>
      </c>
      <c r="C1425" s="6" t="str">
        <f t="shared" si="29"/>
        <v/>
      </c>
      <c r="D1425" s="6">
        <v>1424</v>
      </c>
      <c r="E1425" s="6"/>
    </row>
    <row r="1426" spans="1:5" x14ac:dyDescent="0.25">
      <c r="A1426" t="s">
        <v>13</v>
      </c>
      <c r="B1426" s="5">
        <f>'Clubrecords per cat'!AS31</f>
        <v>0</v>
      </c>
      <c r="C1426" s="6" t="str">
        <f t="shared" si="29"/>
        <v/>
      </c>
      <c r="D1426" s="6">
        <v>1425</v>
      </c>
      <c r="E1426" s="6"/>
    </row>
    <row r="1427" spans="1:5" x14ac:dyDescent="0.25">
      <c r="A1427" t="s">
        <v>13</v>
      </c>
      <c r="B1427" s="5">
        <f>'Clubrecords per cat'!AS32</f>
        <v>0</v>
      </c>
      <c r="C1427" s="6" t="str">
        <f t="shared" si="29"/>
        <v/>
      </c>
      <c r="D1427" s="6">
        <v>1426</v>
      </c>
      <c r="E1427" s="6"/>
    </row>
    <row r="1428" spans="1:5" x14ac:dyDescent="0.25">
      <c r="A1428" t="s">
        <v>13</v>
      </c>
      <c r="B1428" s="5">
        <f>'Clubrecords per cat'!AS33</f>
        <v>0</v>
      </c>
      <c r="C1428" s="6" t="str">
        <f t="shared" si="29"/>
        <v/>
      </c>
      <c r="D1428" s="6">
        <v>1427</v>
      </c>
      <c r="E1428" s="6"/>
    </row>
    <row r="1429" spans="1:5" x14ac:dyDescent="0.25">
      <c r="A1429" t="s">
        <v>13</v>
      </c>
      <c r="B1429" s="5">
        <f>'Clubrecords per cat'!AS34</f>
        <v>0</v>
      </c>
      <c r="C1429" s="6" t="str">
        <f t="shared" si="29"/>
        <v/>
      </c>
      <c r="D1429" s="6">
        <v>1428</v>
      </c>
      <c r="E1429" s="6"/>
    </row>
    <row r="1430" spans="1:5" x14ac:dyDescent="0.25">
      <c r="A1430" t="s">
        <v>13</v>
      </c>
      <c r="B1430" s="5">
        <f>'Clubrecords per cat'!AS35</f>
        <v>0</v>
      </c>
      <c r="C1430" s="6" t="str">
        <f t="shared" si="29"/>
        <v/>
      </c>
      <c r="D1430" s="6">
        <v>1429</v>
      </c>
      <c r="E1430" s="6"/>
    </row>
    <row r="1431" spans="1:5" x14ac:dyDescent="0.25">
      <c r="A1431" t="s">
        <v>13</v>
      </c>
      <c r="B1431" s="5">
        <f>'Clubrecords per cat'!AS36</f>
        <v>0</v>
      </c>
      <c r="C1431" s="6" t="str">
        <f t="shared" si="29"/>
        <v/>
      </c>
      <c r="D1431" s="6">
        <v>1430</v>
      </c>
      <c r="E1431" s="6"/>
    </row>
    <row r="1432" spans="1:5" x14ac:dyDescent="0.25">
      <c r="A1432" t="s">
        <v>13</v>
      </c>
      <c r="B1432" s="5">
        <f>'Clubrecords per cat'!AS37</f>
        <v>0</v>
      </c>
      <c r="C1432" s="6" t="str">
        <f t="shared" si="29"/>
        <v/>
      </c>
      <c r="D1432" s="6">
        <v>1431</v>
      </c>
      <c r="E1432" s="6"/>
    </row>
    <row r="1433" spans="1:5" x14ac:dyDescent="0.25">
      <c r="A1433" t="s">
        <v>13</v>
      </c>
      <c r="B1433" s="5">
        <f>'Clubrecords per cat'!AS38</f>
        <v>0</v>
      </c>
      <c r="C1433" s="6" t="str">
        <f t="shared" si="29"/>
        <v/>
      </c>
      <c r="D1433" s="6">
        <v>1432</v>
      </c>
      <c r="E1433" s="6"/>
    </row>
    <row r="1434" spans="1:5" x14ac:dyDescent="0.25">
      <c r="A1434" t="s">
        <v>13</v>
      </c>
      <c r="B1434" s="5">
        <f>'Clubrecords per cat'!AS39</f>
        <v>0</v>
      </c>
      <c r="C1434" s="6" t="str">
        <f t="shared" si="29"/>
        <v/>
      </c>
      <c r="D1434" s="6">
        <v>1433</v>
      </c>
      <c r="E1434" s="6"/>
    </row>
    <row r="1435" spans="1:5" x14ac:dyDescent="0.25">
      <c r="A1435" t="s">
        <v>13</v>
      </c>
      <c r="B1435" s="5">
        <f>'Clubrecords per cat'!AS40</f>
        <v>0</v>
      </c>
      <c r="C1435" s="6" t="str">
        <f t="shared" si="29"/>
        <v/>
      </c>
      <c r="D1435" s="6">
        <v>1434</v>
      </c>
      <c r="E1435" s="6"/>
    </row>
    <row r="1436" spans="1:5" x14ac:dyDescent="0.25">
      <c r="A1436" t="s">
        <v>13</v>
      </c>
      <c r="B1436" s="5">
        <f>'Clubrecords per cat'!AS41</f>
        <v>0</v>
      </c>
      <c r="C1436" s="6" t="str">
        <f t="shared" si="29"/>
        <v/>
      </c>
      <c r="D1436" s="6">
        <v>1435</v>
      </c>
      <c r="E1436" s="6"/>
    </row>
    <row r="1437" spans="1:5" x14ac:dyDescent="0.25">
      <c r="A1437" t="s">
        <v>13</v>
      </c>
      <c r="B1437" s="5">
        <f>'Clubrecords per cat'!AS42</f>
        <v>0</v>
      </c>
      <c r="C1437" s="6" t="str">
        <f t="shared" si="29"/>
        <v/>
      </c>
      <c r="D1437" s="6">
        <v>1436</v>
      </c>
      <c r="E1437" s="6"/>
    </row>
    <row r="1438" spans="1:5" x14ac:dyDescent="0.25">
      <c r="A1438" t="s">
        <v>13</v>
      </c>
      <c r="B1438" s="5">
        <f>'Clubrecords per cat'!AS43</f>
        <v>0</v>
      </c>
      <c r="C1438" s="6" t="str">
        <f t="shared" si="29"/>
        <v/>
      </c>
      <c r="D1438" s="6">
        <v>1437</v>
      </c>
      <c r="E1438" s="6"/>
    </row>
    <row r="1439" spans="1:5" x14ac:dyDescent="0.25">
      <c r="A1439" t="s">
        <v>13</v>
      </c>
      <c r="B1439" s="5">
        <f>'Clubrecords per cat'!AS44</f>
        <v>0</v>
      </c>
      <c r="C1439" s="6" t="str">
        <f t="shared" si="29"/>
        <v/>
      </c>
      <c r="D1439" s="6">
        <v>1438</v>
      </c>
      <c r="E1439" s="6"/>
    </row>
    <row r="1440" spans="1:5" x14ac:dyDescent="0.25">
      <c r="A1440" t="s">
        <v>13</v>
      </c>
      <c r="B1440" s="5">
        <f>'Clubrecords per cat'!AS45</f>
        <v>0</v>
      </c>
      <c r="C1440" s="6" t="str">
        <f t="shared" si="29"/>
        <v/>
      </c>
      <c r="D1440" s="6">
        <v>1439</v>
      </c>
      <c r="E1440" s="6"/>
    </row>
    <row r="1441" spans="1:5" x14ac:dyDescent="0.25">
      <c r="A1441" t="s">
        <v>13</v>
      </c>
      <c r="B1441" s="5">
        <f>'Clubrecords per cat'!AS46</f>
        <v>0</v>
      </c>
      <c r="C1441" s="6" t="str">
        <f t="shared" si="29"/>
        <v/>
      </c>
      <c r="D1441" s="6">
        <v>1440</v>
      </c>
      <c r="E1441" s="6"/>
    </row>
    <row r="1442" spans="1:5" x14ac:dyDescent="0.25">
      <c r="A1442" t="s">
        <v>13</v>
      </c>
      <c r="B1442" s="5">
        <f>'Clubrecords per cat'!AS47</f>
        <v>0</v>
      </c>
      <c r="C1442" s="6" t="str">
        <f t="shared" si="29"/>
        <v/>
      </c>
      <c r="D1442" s="6">
        <v>1441</v>
      </c>
      <c r="E1442" s="6"/>
    </row>
    <row r="1443" spans="1:5" x14ac:dyDescent="0.25">
      <c r="A1443" t="s">
        <v>13</v>
      </c>
      <c r="B1443" s="5">
        <f>'Clubrecords per cat'!AS48</f>
        <v>0</v>
      </c>
      <c r="C1443" s="6" t="str">
        <f t="shared" si="29"/>
        <v/>
      </c>
      <c r="D1443" s="6">
        <v>1442</v>
      </c>
      <c r="E1443" s="6"/>
    </row>
    <row r="1444" spans="1:5" x14ac:dyDescent="0.25">
      <c r="A1444" t="s">
        <v>13</v>
      </c>
      <c r="B1444" s="5">
        <f>'Clubrecords per cat'!AS49</f>
        <v>0</v>
      </c>
      <c r="C1444" s="6" t="str">
        <f t="shared" si="29"/>
        <v/>
      </c>
      <c r="D1444" s="6">
        <v>1443</v>
      </c>
      <c r="E1444" s="6"/>
    </row>
    <row r="1445" spans="1:5" x14ac:dyDescent="0.25">
      <c r="A1445" t="s">
        <v>13</v>
      </c>
      <c r="B1445" s="5">
        <f>'Clubrecords per cat'!AS50</f>
        <v>0</v>
      </c>
      <c r="C1445" s="6" t="str">
        <f t="shared" si="29"/>
        <v/>
      </c>
      <c r="D1445" s="6">
        <v>1444</v>
      </c>
      <c r="E1445" s="6"/>
    </row>
    <row r="1446" spans="1:5" x14ac:dyDescent="0.25">
      <c r="A1446" t="s">
        <v>13</v>
      </c>
      <c r="B1446" s="5">
        <f>'Clubrecords per cat'!AS51</f>
        <v>0</v>
      </c>
      <c r="C1446" s="6" t="str">
        <f t="shared" si="29"/>
        <v/>
      </c>
      <c r="D1446" s="6">
        <v>1445</v>
      </c>
      <c r="E1446" s="6"/>
    </row>
    <row r="1447" spans="1:5" x14ac:dyDescent="0.25">
      <c r="A1447" t="s">
        <v>13</v>
      </c>
      <c r="B1447" s="5">
        <f>'Clubrecords per cat'!AS52</f>
        <v>0</v>
      </c>
      <c r="C1447" s="6" t="str">
        <f t="shared" si="29"/>
        <v/>
      </c>
      <c r="D1447" s="6">
        <v>1446</v>
      </c>
      <c r="E1447" s="6"/>
    </row>
    <row r="1448" spans="1:5" x14ac:dyDescent="0.25">
      <c r="A1448" t="s">
        <v>13</v>
      </c>
      <c r="B1448" s="5">
        <f>'Clubrecords per cat'!AS53</f>
        <v>0</v>
      </c>
      <c r="C1448" s="6" t="str">
        <f t="shared" si="29"/>
        <v/>
      </c>
      <c r="D1448" s="6">
        <v>1447</v>
      </c>
      <c r="E1448" s="6"/>
    </row>
    <row r="1449" spans="1:5" x14ac:dyDescent="0.25">
      <c r="A1449" t="s">
        <v>13</v>
      </c>
      <c r="B1449" s="5">
        <f>'Clubrecords per cat'!AS54</f>
        <v>0</v>
      </c>
      <c r="C1449" s="6" t="str">
        <f t="shared" si="29"/>
        <v/>
      </c>
      <c r="D1449" s="6">
        <v>1448</v>
      </c>
      <c r="E1449" s="6"/>
    </row>
    <row r="1450" spans="1:5" x14ac:dyDescent="0.25">
      <c r="A1450" t="s">
        <v>13</v>
      </c>
      <c r="B1450" s="5">
        <f>'Clubrecords per cat'!AS55</f>
        <v>0</v>
      </c>
      <c r="C1450" s="6" t="str">
        <f t="shared" si="29"/>
        <v/>
      </c>
      <c r="D1450" s="6">
        <v>1449</v>
      </c>
      <c r="E1450" s="6"/>
    </row>
    <row r="1451" spans="1:5" x14ac:dyDescent="0.25">
      <c r="A1451" t="s">
        <v>13</v>
      </c>
      <c r="B1451" s="5">
        <f>'Clubrecords per cat'!AS56</f>
        <v>0</v>
      </c>
      <c r="C1451" s="6" t="str">
        <f t="shared" si="29"/>
        <v/>
      </c>
      <c r="D1451" s="6">
        <v>1450</v>
      </c>
      <c r="E1451" s="6"/>
    </row>
    <row r="1452" spans="1:5" x14ac:dyDescent="0.25">
      <c r="A1452" t="s">
        <v>13</v>
      </c>
      <c r="B1452" s="5">
        <f>'Clubrecords per cat'!AS57</f>
        <v>0</v>
      </c>
      <c r="C1452" s="6" t="str">
        <f t="shared" si="29"/>
        <v/>
      </c>
      <c r="D1452" s="6">
        <v>1451</v>
      </c>
      <c r="E1452" s="6"/>
    </row>
    <row r="1453" spans="1:5" x14ac:dyDescent="0.25">
      <c r="A1453" t="s">
        <v>13</v>
      </c>
      <c r="B1453" s="5">
        <f>'Clubrecords per cat'!AS58</f>
        <v>0</v>
      </c>
      <c r="C1453" s="6" t="str">
        <f t="shared" si="29"/>
        <v/>
      </c>
      <c r="D1453" s="6">
        <v>1452</v>
      </c>
      <c r="E1453" s="6"/>
    </row>
    <row r="1454" spans="1:5" x14ac:dyDescent="0.25">
      <c r="A1454" t="s">
        <v>13</v>
      </c>
      <c r="B1454" s="5">
        <f>'Clubrecords per cat'!AS59</f>
        <v>0</v>
      </c>
      <c r="C1454" s="6" t="str">
        <f t="shared" si="29"/>
        <v/>
      </c>
      <c r="D1454" s="6">
        <v>1453</v>
      </c>
      <c r="E1454" s="6"/>
    </row>
    <row r="1455" spans="1:5" x14ac:dyDescent="0.25">
      <c r="A1455" t="s">
        <v>13</v>
      </c>
      <c r="B1455" s="5">
        <f>'Clubrecords per cat'!AS60</f>
        <v>0</v>
      </c>
      <c r="C1455" s="6" t="str">
        <f t="shared" si="29"/>
        <v/>
      </c>
      <c r="D1455" s="6">
        <v>1454</v>
      </c>
      <c r="E1455" s="6"/>
    </row>
    <row r="1456" spans="1:5" x14ac:dyDescent="0.25">
      <c r="A1456" t="s">
        <v>13</v>
      </c>
      <c r="B1456" s="5">
        <f>'Clubrecords per cat'!AS61</f>
        <v>0</v>
      </c>
      <c r="C1456" s="6" t="str">
        <f t="shared" si="29"/>
        <v/>
      </c>
      <c r="D1456" s="6">
        <v>1455</v>
      </c>
      <c r="E1456" s="6"/>
    </row>
    <row r="1457" spans="1:5" x14ac:dyDescent="0.25">
      <c r="A1457" t="s">
        <v>13</v>
      </c>
      <c r="B1457" s="5" t="str">
        <f>'Clubrecords per cat'!AS62</f>
        <v>A. DANGREMOND</v>
      </c>
      <c r="C1457" s="6">
        <f t="shared" si="29"/>
        <v>12</v>
      </c>
      <c r="D1457" s="6">
        <v>1456</v>
      </c>
      <c r="E1457" s="6"/>
    </row>
    <row r="1458" spans="1:5" x14ac:dyDescent="0.25">
      <c r="A1458" t="s">
        <v>13</v>
      </c>
      <c r="B1458" s="5" t="str">
        <f>'Clubrecords per cat'!AS63</f>
        <v>N. WESSELS</v>
      </c>
      <c r="C1458" s="6">
        <f t="shared" si="29"/>
        <v>18</v>
      </c>
      <c r="D1458" s="6">
        <v>1457</v>
      </c>
      <c r="E1458" s="6"/>
    </row>
    <row r="1459" spans="1:5" x14ac:dyDescent="0.25">
      <c r="A1459" t="s">
        <v>13</v>
      </c>
      <c r="B1459" s="5" t="str">
        <f>'Clubrecords per cat'!AS64</f>
        <v>N. WESSELS</v>
      </c>
      <c r="C1459" s="6">
        <f t="shared" si="29"/>
        <v>18</v>
      </c>
      <c r="D1459" s="6">
        <v>1458</v>
      </c>
      <c r="E1459" s="6"/>
    </row>
    <row r="1460" spans="1:5" x14ac:dyDescent="0.25">
      <c r="A1460" t="s">
        <v>13</v>
      </c>
      <c r="B1460" s="5">
        <f>'Clubrecords per cat'!AS65</f>
        <v>0</v>
      </c>
      <c r="C1460" s="6" t="str">
        <f t="shared" si="29"/>
        <v/>
      </c>
      <c r="D1460" s="6">
        <v>1459</v>
      </c>
      <c r="E1460" s="6"/>
    </row>
    <row r="1461" spans="1:5" x14ac:dyDescent="0.25">
      <c r="A1461" t="s">
        <v>13</v>
      </c>
      <c r="B1461" s="5">
        <f>'Clubrecords per cat'!AS66</f>
        <v>0</v>
      </c>
      <c r="C1461" s="6" t="str">
        <f t="shared" si="29"/>
        <v/>
      </c>
      <c r="D1461" s="6">
        <v>1460</v>
      </c>
      <c r="E1461" s="6"/>
    </row>
    <row r="1462" spans="1:5" x14ac:dyDescent="0.25">
      <c r="A1462" t="s">
        <v>13</v>
      </c>
      <c r="B1462" s="5" t="str">
        <f>'Clubrecords per cat'!AS67</f>
        <v>A. DANGREMOND</v>
      </c>
      <c r="C1462" s="6">
        <f t="shared" si="29"/>
        <v>12</v>
      </c>
      <c r="D1462" s="6">
        <v>1461</v>
      </c>
      <c r="E1462" s="6"/>
    </row>
    <row r="1463" spans="1:5" x14ac:dyDescent="0.25">
      <c r="A1463" t="s">
        <v>13</v>
      </c>
      <c r="B1463" s="5">
        <f>'Clubrecords per cat'!AS68</f>
        <v>0</v>
      </c>
      <c r="C1463" s="6" t="str">
        <f t="shared" si="29"/>
        <v/>
      </c>
      <c r="D1463" s="6">
        <v>1462</v>
      </c>
      <c r="E1463" s="6"/>
    </row>
    <row r="1464" spans="1:5" x14ac:dyDescent="0.25">
      <c r="A1464" t="s">
        <v>13</v>
      </c>
      <c r="B1464" s="5" t="str">
        <f>'Clubrecords per cat'!AS69</f>
        <v>A. KIPPERS</v>
      </c>
      <c r="C1464" s="6">
        <f t="shared" si="29"/>
        <v>5</v>
      </c>
      <c r="D1464" s="6">
        <v>1463</v>
      </c>
      <c r="E1464" s="6"/>
    </row>
    <row r="1465" spans="1:5" x14ac:dyDescent="0.25">
      <c r="A1465" t="s">
        <v>13</v>
      </c>
      <c r="B1465" s="5">
        <f>'Clubrecords per cat'!AS70</f>
        <v>0</v>
      </c>
      <c r="C1465" s="6" t="str">
        <f t="shared" si="29"/>
        <v/>
      </c>
      <c r="D1465" s="6">
        <v>1464</v>
      </c>
      <c r="E1465" s="6"/>
    </row>
    <row r="1466" spans="1:5" x14ac:dyDescent="0.25">
      <c r="A1466" t="s">
        <v>13</v>
      </c>
      <c r="B1466" s="5">
        <f>'Clubrecords per cat'!AS71</f>
        <v>0</v>
      </c>
      <c r="C1466" s="6" t="str">
        <f t="shared" si="29"/>
        <v/>
      </c>
      <c r="D1466" s="6">
        <v>1465</v>
      </c>
      <c r="E1466" s="6"/>
    </row>
    <row r="1467" spans="1:5" x14ac:dyDescent="0.25">
      <c r="A1467" t="s">
        <v>13</v>
      </c>
      <c r="B1467" s="5">
        <f>'Clubrecords per cat'!AS72</f>
        <v>0</v>
      </c>
      <c r="C1467" s="6" t="str">
        <f t="shared" si="29"/>
        <v/>
      </c>
      <c r="D1467" s="6">
        <v>1466</v>
      </c>
      <c r="E1467" s="6"/>
    </row>
    <row r="1468" spans="1:5" x14ac:dyDescent="0.25">
      <c r="A1468" t="s">
        <v>13</v>
      </c>
      <c r="B1468" s="5" t="str">
        <f>'Clubrecords per cat'!AS73</f>
        <v>A. DANGREMOND</v>
      </c>
      <c r="C1468" s="6">
        <f t="shared" si="29"/>
        <v>12</v>
      </c>
      <c r="D1468" s="6">
        <v>1467</v>
      </c>
      <c r="E1468" s="6"/>
    </row>
    <row r="1469" spans="1:5" x14ac:dyDescent="0.25">
      <c r="A1469" t="s">
        <v>13</v>
      </c>
      <c r="B1469" s="5">
        <f>'Clubrecords per cat'!AS74</f>
        <v>0</v>
      </c>
      <c r="C1469" s="6" t="str">
        <f t="shared" si="29"/>
        <v/>
      </c>
      <c r="D1469" s="6">
        <v>1468</v>
      </c>
      <c r="E1469" s="6"/>
    </row>
    <row r="1470" spans="1:5" x14ac:dyDescent="0.25">
      <c r="A1470" t="s">
        <v>13</v>
      </c>
      <c r="B1470" s="5">
        <f>'Clubrecords per cat'!AS75</f>
        <v>0</v>
      </c>
      <c r="C1470" s="6" t="str">
        <f t="shared" si="29"/>
        <v/>
      </c>
      <c r="D1470" s="6">
        <v>1469</v>
      </c>
      <c r="E1470" s="6"/>
    </row>
    <row r="1471" spans="1:5" x14ac:dyDescent="0.25">
      <c r="A1471" t="s">
        <v>13</v>
      </c>
      <c r="B1471" s="5" t="str">
        <f>'Clubrecords per cat'!AS76</f>
        <v>E. ALTENA</v>
      </c>
      <c r="C1471" s="6">
        <f t="shared" si="29"/>
        <v>2</v>
      </c>
      <c r="D1471" s="6">
        <v>1470</v>
      </c>
      <c r="E1471" s="6"/>
    </row>
    <row r="1472" spans="1:5" x14ac:dyDescent="0.25">
      <c r="A1472" t="s">
        <v>13</v>
      </c>
      <c r="B1472" s="5" t="str">
        <f>'Clubrecords per cat'!AS77</f>
        <v>E. ALTENA</v>
      </c>
      <c r="C1472" s="6">
        <f t="shared" si="29"/>
        <v>2</v>
      </c>
      <c r="D1472" s="6">
        <v>1471</v>
      </c>
      <c r="E1472" s="6"/>
    </row>
    <row r="1473" spans="1:5" x14ac:dyDescent="0.25">
      <c r="A1473" t="s">
        <v>13</v>
      </c>
      <c r="B1473" s="5">
        <f>'Clubrecords per cat'!AS78</f>
        <v>0</v>
      </c>
      <c r="C1473" s="6" t="str">
        <f t="shared" si="29"/>
        <v/>
      </c>
      <c r="D1473" s="6">
        <v>1472</v>
      </c>
      <c r="E1473" s="6"/>
    </row>
    <row r="1474" spans="1:5" x14ac:dyDescent="0.25">
      <c r="A1474" t="s">
        <v>13</v>
      </c>
      <c r="B1474" s="5">
        <f>'Clubrecords per cat'!AS79</f>
        <v>0</v>
      </c>
      <c r="C1474" s="6" t="str">
        <f t="shared" ref="C1474:C1537" si="30">IF(B1474=0,"",COUNTIFS(B:B,B1474))</f>
        <v/>
      </c>
      <c r="D1474" s="6">
        <v>1473</v>
      </c>
      <c r="E1474" s="6"/>
    </row>
    <row r="1475" spans="1:5" x14ac:dyDescent="0.25">
      <c r="A1475" t="s">
        <v>13</v>
      </c>
      <c r="B1475" s="5">
        <f>'Clubrecords per cat'!AS80</f>
        <v>0</v>
      </c>
      <c r="C1475" s="6" t="str">
        <f t="shared" si="30"/>
        <v/>
      </c>
      <c r="D1475" s="6">
        <v>1474</v>
      </c>
      <c r="E1475" s="6"/>
    </row>
    <row r="1476" spans="1:5" x14ac:dyDescent="0.25">
      <c r="A1476" t="s">
        <v>13</v>
      </c>
      <c r="B1476" s="5" t="str">
        <f>'Clubrecords per cat'!AS81</f>
        <v>R. SANDERMAN</v>
      </c>
      <c r="C1476" s="6">
        <f t="shared" si="30"/>
        <v>42</v>
      </c>
      <c r="D1476" s="6">
        <v>1475</v>
      </c>
      <c r="E1476" s="6"/>
    </row>
    <row r="1477" spans="1:5" x14ac:dyDescent="0.25">
      <c r="A1477" t="s">
        <v>13</v>
      </c>
      <c r="B1477" s="5">
        <f>'Clubrecords per cat'!AS82</f>
        <v>0</v>
      </c>
      <c r="C1477" s="6" t="str">
        <f t="shared" si="30"/>
        <v/>
      </c>
      <c r="D1477" s="6">
        <v>1476</v>
      </c>
      <c r="E1477" s="6"/>
    </row>
    <row r="1478" spans="1:5" x14ac:dyDescent="0.25">
      <c r="A1478" t="s">
        <v>13</v>
      </c>
      <c r="B1478" s="5" t="str">
        <f>'Clubrecords per cat'!AS83</f>
        <v>R. SANDERMAN</v>
      </c>
      <c r="C1478" s="6">
        <f t="shared" si="30"/>
        <v>42</v>
      </c>
      <c r="D1478" s="6">
        <v>1477</v>
      </c>
      <c r="E1478" s="6"/>
    </row>
    <row r="1479" spans="1:5" x14ac:dyDescent="0.25">
      <c r="A1479" t="s">
        <v>13</v>
      </c>
      <c r="B1479" s="5">
        <f>'Clubrecords per cat'!AS84</f>
        <v>0</v>
      </c>
      <c r="C1479" s="6" t="str">
        <f t="shared" si="30"/>
        <v/>
      </c>
      <c r="D1479" s="6">
        <v>1478</v>
      </c>
      <c r="E1479" s="6"/>
    </row>
    <row r="1480" spans="1:5" x14ac:dyDescent="0.25">
      <c r="A1480" t="s">
        <v>13</v>
      </c>
      <c r="B1480" s="5">
        <f>'Clubrecords per cat'!AS85</f>
        <v>0</v>
      </c>
      <c r="C1480" s="6" t="str">
        <f t="shared" si="30"/>
        <v/>
      </c>
      <c r="D1480" s="6">
        <v>1479</v>
      </c>
      <c r="E1480" s="6"/>
    </row>
    <row r="1481" spans="1:5" x14ac:dyDescent="0.25">
      <c r="A1481" t="s">
        <v>13</v>
      </c>
      <c r="B1481" s="5">
        <f>'Clubrecords per cat'!AS86</f>
        <v>0</v>
      </c>
      <c r="C1481" s="6" t="str">
        <f t="shared" si="30"/>
        <v/>
      </c>
      <c r="D1481" s="6">
        <v>1480</v>
      </c>
      <c r="E1481" s="6"/>
    </row>
    <row r="1482" spans="1:5" x14ac:dyDescent="0.25">
      <c r="A1482" t="s">
        <v>13</v>
      </c>
      <c r="B1482" s="5">
        <f>'Clubrecords per cat'!AS87</f>
        <v>0</v>
      </c>
      <c r="C1482" s="6" t="str">
        <f t="shared" si="30"/>
        <v/>
      </c>
      <c r="D1482" s="6">
        <v>1481</v>
      </c>
      <c r="E1482" s="6"/>
    </row>
    <row r="1483" spans="1:5" x14ac:dyDescent="0.25">
      <c r="A1483" t="s">
        <v>13</v>
      </c>
      <c r="B1483" s="5">
        <f>'Clubrecords per cat'!AS88</f>
        <v>0</v>
      </c>
      <c r="C1483" s="6" t="str">
        <f t="shared" si="30"/>
        <v/>
      </c>
      <c r="D1483" s="6">
        <v>1482</v>
      </c>
      <c r="E1483" s="6"/>
    </row>
    <row r="1484" spans="1:5" x14ac:dyDescent="0.25">
      <c r="A1484" t="s">
        <v>13</v>
      </c>
      <c r="B1484" s="5">
        <f>'Clubrecords per cat'!AS89</f>
        <v>0</v>
      </c>
      <c r="C1484" s="6" t="str">
        <f t="shared" si="30"/>
        <v/>
      </c>
      <c r="D1484" s="6">
        <v>1483</v>
      </c>
      <c r="E1484" s="6"/>
    </row>
    <row r="1485" spans="1:5" x14ac:dyDescent="0.25">
      <c r="A1485" t="s">
        <v>13</v>
      </c>
      <c r="B1485" s="5" t="str">
        <f>'Clubrecords per cat'!AS90</f>
        <v>A. DANGREMOND</v>
      </c>
      <c r="C1485" s="6">
        <f t="shared" si="30"/>
        <v>12</v>
      </c>
      <c r="D1485" s="6">
        <v>1484</v>
      </c>
      <c r="E1485" s="6"/>
    </row>
    <row r="1486" spans="1:5" x14ac:dyDescent="0.25">
      <c r="A1486" t="s">
        <v>13</v>
      </c>
      <c r="B1486" s="5">
        <f>'Clubrecords per cat'!AS91</f>
        <v>0</v>
      </c>
      <c r="C1486" s="6" t="str">
        <f t="shared" si="30"/>
        <v/>
      </c>
      <c r="D1486" s="6">
        <v>1485</v>
      </c>
      <c r="E1486" s="6"/>
    </row>
    <row r="1487" spans="1:5" x14ac:dyDescent="0.25">
      <c r="A1487" t="s">
        <v>13</v>
      </c>
      <c r="B1487" s="5">
        <f>'Clubrecords per cat'!AS92</f>
        <v>0</v>
      </c>
      <c r="C1487" s="6" t="str">
        <f t="shared" si="30"/>
        <v/>
      </c>
      <c r="D1487" s="6">
        <v>1486</v>
      </c>
      <c r="E1487" s="6"/>
    </row>
    <row r="1488" spans="1:5" x14ac:dyDescent="0.25">
      <c r="A1488" t="s">
        <v>13</v>
      </c>
      <c r="B1488" s="5" t="str">
        <f>'Clubrecords per cat'!AS93</f>
        <v>W. NIJMEIJER</v>
      </c>
      <c r="C1488" s="6">
        <f t="shared" si="30"/>
        <v>10</v>
      </c>
      <c r="D1488" s="6">
        <v>1487</v>
      </c>
      <c r="E1488" s="6"/>
    </row>
    <row r="1489" spans="1:5" x14ac:dyDescent="0.25">
      <c r="A1489" t="s">
        <v>13</v>
      </c>
      <c r="B1489" s="5">
        <f>'Clubrecords per cat'!AS94</f>
        <v>0</v>
      </c>
      <c r="C1489" s="6" t="str">
        <f t="shared" si="30"/>
        <v/>
      </c>
      <c r="D1489" s="6">
        <v>1488</v>
      </c>
      <c r="E1489" s="6"/>
    </row>
    <row r="1490" spans="1:5" x14ac:dyDescent="0.25">
      <c r="A1490" t="s">
        <v>13</v>
      </c>
      <c r="B1490" s="5">
        <f>'Clubrecords per cat'!AS95</f>
        <v>0</v>
      </c>
      <c r="C1490" s="6" t="str">
        <f t="shared" si="30"/>
        <v/>
      </c>
      <c r="D1490" s="6">
        <v>1489</v>
      </c>
      <c r="E1490" s="6"/>
    </row>
    <row r="1491" spans="1:5" x14ac:dyDescent="0.25">
      <c r="A1491" t="s">
        <v>13</v>
      </c>
      <c r="B1491" s="5">
        <f>'Clubrecords per cat'!AS96</f>
        <v>0</v>
      </c>
      <c r="C1491" s="6" t="str">
        <f t="shared" si="30"/>
        <v/>
      </c>
      <c r="D1491" s="6">
        <v>1490</v>
      </c>
      <c r="E1491" s="6"/>
    </row>
    <row r="1492" spans="1:5" x14ac:dyDescent="0.25">
      <c r="A1492" t="s">
        <v>13</v>
      </c>
      <c r="B1492" s="5">
        <f>'Clubrecords per cat'!AS97</f>
        <v>0</v>
      </c>
      <c r="C1492" s="6" t="str">
        <f t="shared" si="30"/>
        <v/>
      </c>
      <c r="D1492" s="6">
        <v>1491</v>
      </c>
      <c r="E1492" s="6"/>
    </row>
    <row r="1493" spans="1:5" x14ac:dyDescent="0.25">
      <c r="A1493" t="s">
        <v>13</v>
      </c>
      <c r="B1493" s="5">
        <f>'Clubrecords per cat'!AS98</f>
        <v>0</v>
      </c>
      <c r="C1493" s="6" t="str">
        <f t="shared" si="30"/>
        <v/>
      </c>
      <c r="D1493" s="6">
        <v>1492</v>
      </c>
      <c r="E1493" s="6"/>
    </row>
    <row r="1494" spans="1:5" x14ac:dyDescent="0.25">
      <c r="A1494" t="s">
        <v>13</v>
      </c>
      <c r="B1494" s="5">
        <f>'Clubrecords per cat'!AS99</f>
        <v>0</v>
      </c>
      <c r="C1494" s="6" t="str">
        <f t="shared" si="30"/>
        <v/>
      </c>
      <c r="D1494" s="6">
        <v>1493</v>
      </c>
      <c r="E1494" s="6"/>
    </row>
    <row r="1495" spans="1:5" x14ac:dyDescent="0.25">
      <c r="A1495" t="s">
        <v>13</v>
      </c>
      <c r="B1495" s="5">
        <f>'Clubrecords per cat'!AS100</f>
        <v>0</v>
      </c>
      <c r="C1495" s="6" t="str">
        <f t="shared" si="30"/>
        <v/>
      </c>
      <c r="D1495" s="6">
        <v>1494</v>
      </c>
      <c r="E1495" s="6"/>
    </row>
    <row r="1496" spans="1:5" x14ac:dyDescent="0.25">
      <c r="A1496" t="s">
        <v>13</v>
      </c>
      <c r="B1496" s="5">
        <f>'Clubrecords per cat'!AS101</f>
        <v>0</v>
      </c>
      <c r="C1496" s="6" t="str">
        <f t="shared" si="30"/>
        <v/>
      </c>
      <c r="D1496" s="6">
        <v>1495</v>
      </c>
      <c r="E1496" s="6"/>
    </row>
    <row r="1497" spans="1:5" x14ac:dyDescent="0.25">
      <c r="A1497" t="s">
        <v>13</v>
      </c>
      <c r="B1497" s="5">
        <f>'Clubrecords per cat'!AS102</f>
        <v>0</v>
      </c>
      <c r="C1497" s="6" t="str">
        <f t="shared" si="30"/>
        <v/>
      </c>
      <c r="D1497" s="6">
        <v>1496</v>
      </c>
      <c r="E1497" s="6"/>
    </row>
    <row r="1498" spans="1:5" x14ac:dyDescent="0.25">
      <c r="A1498" t="s">
        <v>13</v>
      </c>
      <c r="B1498" s="5">
        <f>'Clubrecords per cat'!AS103</f>
        <v>0</v>
      </c>
      <c r="C1498" s="6" t="str">
        <f t="shared" si="30"/>
        <v/>
      </c>
      <c r="D1498" s="6">
        <v>1497</v>
      </c>
      <c r="E1498" s="6"/>
    </row>
    <row r="1499" spans="1:5" x14ac:dyDescent="0.25">
      <c r="A1499" t="s">
        <v>13</v>
      </c>
      <c r="B1499" s="5">
        <f>'Clubrecords per cat'!AS104</f>
        <v>0</v>
      </c>
      <c r="C1499" s="6" t="str">
        <f t="shared" si="30"/>
        <v/>
      </c>
      <c r="D1499" s="6">
        <v>1498</v>
      </c>
      <c r="E1499" s="6"/>
    </row>
    <row r="1500" spans="1:5" x14ac:dyDescent="0.25">
      <c r="A1500" t="s">
        <v>13</v>
      </c>
      <c r="B1500" s="5">
        <f>'Clubrecords per cat'!AS105</f>
        <v>0</v>
      </c>
      <c r="C1500" s="6" t="str">
        <f t="shared" si="30"/>
        <v/>
      </c>
      <c r="D1500" s="6">
        <v>1499</v>
      </c>
      <c r="E1500" s="6"/>
    </row>
    <row r="1501" spans="1:5" x14ac:dyDescent="0.25">
      <c r="A1501" t="s">
        <v>13</v>
      </c>
      <c r="B1501" s="5">
        <f>'Clubrecords per cat'!AS106</f>
        <v>0</v>
      </c>
      <c r="C1501" s="6" t="str">
        <f t="shared" si="30"/>
        <v/>
      </c>
      <c r="D1501" s="6">
        <v>1500</v>
      </c>
      <c r="E1501" s="6"/>
    </row>
    <row r="1502" spans="1:5" x14ac:dyDescent="0.25">
      <c r="A1502" t="s">
        <v>14</v>
      </c>
      <c r="B1502" s="5">
        <f>'Clubrecords per cat'!AV5</f>
        <v>0</v>
      </c>
      <c r="C1502" s="6" t="str">
        <f t="shared" si="30"/>
        <v/>
      </c>
      <c r="D1502" s="6">
        <v>1501</v>
      </c>
      <c r="E1502" s="6"/>
    </row>
    <row r="1503" spans="1:5" x14ac:dyDescent="0.25">
      <c r="A1503" t="s">
        <v>14</v>
      </c>
      <c r="B1503" s="5" t="str">
        <f>'Clubrecords per cat'!AV6</f>
        <v>L. VOORTMAN</v>
      </c>
      <c r="C1503" s="6">
        <f t="shared" si="30"/>
        <v>2</v>
      </c>
      <c r="D1503" s="6">
        <v>1502</v>
      </c>
      <c r="E1503" s="6"/>
    </row>
    <row r="1504" spans="1:5" x14ac:dyDescent="0.25">
      <c r="A1504" t="s">
        <v>14</v>
      </c>
      <c r="B1504" s="5" t="e">
        <f>'Clubrecords per cat'!#REF!</f>
        <v>#REF!</v>
      </c>
      <c r="C1504" s="6" t="e">
        <f t="shared" si="30"/>
        <v>#REF!</v>
      </c>
      <c r="D1504" s="6">
        <v>1503</v>
      </c>
      <c r="E1504" s="6"/>
    </row>
    <row r="1505" spans="1:5" x14ac:dyDescent="0.25">
      <c r="A1505" t="s">
        <v>14</v>
      </c>
      <c r="B1505" s="5" t="str">
        <f>'Clubrecords per cat'!AV8</f>
        <v>S. SCHULENBURG</v>
      </c>
      <c r="C1505" s="6">
        <f t="shared" si="30"/>
        <v>2</v>
      </c>
      <c r="D1505" s="6">
        <v>1504</v>
      </c>
      <c r="E1505" s="6"/>
    </row>
    <row r="1506" spans="1:5" x14ac:dyDescent="0.25">
      <c r="A1506" t="s">
        <v>14</v>
      </c>
      <c r="B1506" s="5" t="str">
        <f>'Clubrecords per cat'!AV9</f>
        <v>W. DENNEKAMP</v>
      </c>
      <c r="C1506" s="6">
        <f t="shared" si="30"/>
        <v>37</v>
      </c>
      <c r="D1506" s="6">
        <v>1505</v>
      </c>
      <c r="E1506" s="6"/>
    </row>
    <row r="1507" spans="1:5" x14ac:dyDescent="0.25">
      <c r="A1507" t="s">
        <v>14</v>
      </c>
      <c r="B1507" s="5" t="str">
        <f>'Clubrecords per cat'!AV10</f>
        <v>S. KASTENBERG</v>
      </c>
      <c r="C1507" s="6">
        <f t="shared" si="30"/>
        <v>4</v>
      </c>
      <c r="D1507" s="6">
        <v>1506</v>
      </c>
      <c r="E1507" s="6"/>
    </row>
    <row r="1508" spans="1:5" x14ac:dyDescent="0.25">
      <c r="A1508" t="s">
        <v>14</v>
      </c>
      <c r="B1508" s="5" t="str">
        <f>'Clubrecords per cat'!AV11</f>
        <v>S. KASTENBERG</v>
      </c>
      <c r="C1508" s="6">
        <f t="shared" si="30"/>
        <v>4</v>
      </c>
      <c r="D1508" s="6">
        <v>1507</v>
      </c>
      <c r="E1508" s="6"/>
    </row>
    <row r="1509" spans="1:5" x14ac:dyDescent="0.25">
      <c r="A1509" t="s">
        <v>14</v>
      </c>
      <c r="B1509" s="5" t="str">
        <f>'Clubrecords per cat'!AV12</f>
        <v>S. KASTENBERG</v>
      </c>
      <c r="C1509" s="6">
        <f t="shared" si="30"/>
        <v>4</v>
      </c>
      <c r="D1509" s="6">
        <v>1508</v>
      </c>
      <c r="E1509" s="6"/>
    </row>
    <row r="1510" spans="1:5" x14ac:dyDescent="0.25">
      <c r="A1510" t="s">
        <v>14</v>
      </c>
      <c r="B1510" s="5" t="str">
        <f>'Clubrecords per cat'!AV13</f>
        <v>S. SCHULENBURG</v>
      </c>
      <c r="C1510" s="6">
        <f t="shared" si="30"/>
        <v>2</v>
      </c>
      <c r="D1510" s="6">
        <v>1509</v>
      </c>
      <c r="E1510" s="6"/>
    </row>
    <row r="1511" spans="1:5" x14ac:dyDescent="0.25">
      <c r="A1511" t="s">
        <v>14</v>
      </c>
      <c r="B1511" s="5" t="str">
        <f>'Clubrecords per cat'!AV14</f>
        <v>M. SWABEDISSEN</v>
      </c>
      <c r="C1511" s="6">
        <f t="shared" si="30"/>
        <v>13</v>
      </c>
      <c r="D1511" s="6">
        <v>1510</v>
      </c>
      <c r="E1511" s="6"/>
    </row>
    <row r="1512" spans="1:5" x14ac:dyDescent="0.25">
      <c r="A1512" t="s">
        <v>14</v>
      </c>
      <c r="B1512" s="5" t="str">
        <f>'Clubrecords per cat'!AV15</f>
        <v>R. GOOSSEN</v>
      </c>
      <c r="C1512" s="6">
        <f t="shared" si="30"/>
        <v>17</v>
      </c>
      <c r="D1512" s="6">
        <v>1511</v>
      </c>
      <c r="E1512" s="6"/>
    </row>
    <row r="1513" spans="1:5" x14ac:dyDescent="0.25">
      <c r="A1513" t="s">
        <v>14</v>
      </c>
      <c r="B1513" s="5" t="str">
        <f>'Clubrecords per cat'!AV16</f>
        <v>M. SWABEDISSEN</v>
      </c>
      <c r="C1513" s="6">
        <f t="shared" si="30"/>
        <v>13</v>
      </c>
      <c r="D1513" s="6">
        <v>1512</v>
      </c>
      <c r="E1513" s="6"/>
    </row>
    <row r="1514" spans="1:5" x14ac:dyDescent="0.25">
      <c r="A1514" t="s">
        <v>14</v>
      </c>
      <c r="B1514" s="5" t="str">
        <f>'Clubrecords per cat'!AV17</f>
        <v>R. GOOSSEN</v>
      </c>
      <c r="C1514" s="6">
        <f t="shared" si="30"/>
        <v>17</v>
      </c>
      <c r="D1514" s="6">
        <v>1513</v>
      </c>
      <c r="E1514" s="6"/>
    </row>
    <row r="1515" spans="1:5" x14ac:dyDescent="0.25">
      <c r="A1515" t="s">
        <v>14</v>
      </c>
      <c r="B1515" s="5" t="str">
        <f>'Clubrecords per cat'!AV18</f>
        <v>R. GOOSSEN</v>
      </c>
      <c r="C1515" s="6">
        <f t="shared" si="30"/>
        <v>17</v>
      </c>
      <c r="D1515" s="6">
        <v>1514</v>
      </c>
      <c r="E1515" s="6"/>
    </row>
    <row r="1516" spans="1:5" x14ac:dyDescent="0.25">
      <c r="A1516" t="s">
        <v>14</v>
      </c>
      <c r="B1516" s="5" t="str">
        <f>'Clubrecords per cat'!AV19</f>
        <v>R. GOOSSEN</v>
      </c>
      <c r="C1516" s="6">
        <f t="shared" si="30"/>
        <v>17</v>
      </c>
      <c r="D1516" s="6">
        <v>1515</v>
      </c>
      <c r="E1516" s="6"/>
    </row>
    <row r="1517" spans="1:5" x14ac:dyDescent="0.25">
      <c r="A1517" t="s">
        <v>14</v>
      </c>
      <c r="B1517" s="5">
        <f>'Clubrecords per cat'!AV21</f>
        <v>0</v>
      </c>
      <c r="C1517" s="6" t="str">
        <f t="shared" si="30"/>
        <v/>
      </c>
      <c r="D1517" s="6">
        <v>1516</v>
      </c>
      <c r="E1517" s="6"/>
    </row>
    <row r="1518" spans="1:5" x14ac:dyDescent="0.25">
      <c r="A1518" t="s">
        <v>14</v>
      </c>
      <c r="B1518" s="5" t="str">
        <f>'Clubrecords per cat'!AV23</f>
        <v>R. GOOSSEN</v>
      </c>
      <c r="C1518" s="6">
        <f t="shared" si="30"/>
        <v>17</v>
      </c>
      <c r="D1518" s="6">
        <v>1517</v>
      </c>
      <c r="E1518" s="6"/>
    </row>
    <row r="1519" spans="1:5" x14ac:dyDescent="0.25">
      <c r="A1519" t="s">
        <v>14</v>
      </c>
      <c r="B1519" s="5" t="str">
        <f>'Clubrecords per cat'!AV24</f>
        <v>R. SCHULENBURG</v>
      </c>
      <c r="C1519" s="6">
        <f t="shared" si="30"/>
        <v>11</v>
      </c>
      <c r="D1519" s="6">
        <v>1518</v>
      </c>
      <c r="E1519" s="6"/>
    </row>
    <row r="1520" spans="1:5" x14ac:dyDescent="0.25">
      <c r="A1520" t="s">
        <v>14</v>
      </c>
      <c r="B1520" s="5" t="str">
        <f>'Clubrecords per cat'!AV25</f>
        <v>M. GERRITSEN</v>
      </c>
      <c r="C1520" s="6">
        <f t="shared" si="30"/>
        <v>2</v>
      </c>
      <c r="D1520" s="6">
        <v>1519</v>
      </c>
      <c r="E1520" s="6"/>
    </row>
    <row r="1521" spans="1:5" x14ac:dyDescent="0.25">
      <c r="A1521" t="s">
        <v>14</v>
      </c>
      <c r="B1521" s="5">
        <f>'Clubrecords per cat'!AV26</f>
        <v>0</v>
      </c>
      <c r="C1521" s="6" t="str">
        <f t="shared" si="30"/>
        <v/>
      </c>
      <c r="D1521" s="6">
        <v>1520</v>
      </c>
      <c r="E1521" s="6"/>
    </row>
    <row r="1522" spans="1:5" x14ac:dyDescent="0.25">
      <c r="A1522" t="s">
        <v>14</v>
      </c>
      <c r="B1522" s="5">
        <f>'Clubrecords per cat'!AV27</f>
        <v>0</v>
      </c>
      <c r="C1522" s="6" t="str">
        <f t="shared" si="30"/>
        <v/>
      </c>
      <c r="D1522" s="6">
        <v>1521</v>
      </c>
      <c r="E1522" s="6"/>
    </row>
    <row r="1523" spans="1:5" x14ac:dyDescent="0.25">
      <c r="A1523" t="s">
        <v>14</v>
      </c>
      <c r="B1523" s="5">
        <f>'Clubrecords per cat'!AV28</f>
        <v>0</v>
      </c>
      <c r="C1523" s="6" t="str">
        <f t="shared" si="30"/>
        <v/>
      </c>
      <c r="D1523" s="6">
        <v>1522</v>
      </c>
      <c r="E1523" s="6"/>
    </row>
    <row r="1524" spans="1:5" x14ac:dyDescent="0.25">
      <c r="A1524" t="s">
        <v>14</v>
      </c>
      <c r="B1524" s="5">
        <f>'Clubrecords per cat'!AV29</f>
        <v>0</v>
      </c>
      <c r="C1524" s="6" t="str">
        <f t="shared" si="30"/>
        <v/>
      </c>
      <c r="D1524" s="6">
        <v>1523</v>
      </c>
      <c r="E1524" s="6"/>
    </row>
    <row r="1525" spans="1:5" x14ac:dyDescent="0.25">
      <c r="A1525" t="s">
        <v>14</v>
      </c>
      <c r="B1525" s="5">
        <f>'Clubrecords per cat'!AV30</f>
        <v>0</v>
      </c>
      <c r="C1525" s="6" t="str">
        <f t="shared" si="30"/>
        <v/>
      </c>
      <c r="D1525" s="6">
        <v>1524</v>
      </c>
      <c r="E1525" s="6"/>
    </row>
    <row r="1526" spans="1:5" x14ac:dyDescent="0.25">
      <c r="A1526" t="s">
        <v>14</v>
      </c>
      <c r="B1526" s="5">
        <f>'Clubrecords per cat'!AV31</f>
        <v>0</v>
      </c>
      <c r="C1526" s="6" t="str">
        <f t="shared" si="30"/>
        <v/>
      </c>
      <c r="D1526" s="6">
        <v>1525</v>
      </c>
      <c r="E1526" s="6"/>
    </row>
    <row r="1527" spans="1:5" x14ac:dyDescent="0.25">
      <c r="A1527" t="s">
        <v>14</v>
      </c>
      <c r="B1527" s="5" t="str">
        <f>'Clubrecords per cat'!AV32</f>
        <v>R. GOOSSEN</v>
      </c>
      <c r="C1527" s="6">
        <f t="shared" si="30"/>
        <v>17</v>
      </c>
      <c r="D1527" s="6">
        <v>1526</v>
      </c>
      <c r="E1527" s="6"/>
    </row>
    <row r="1528" spans="1:5" x14ac:dyDescent="0.25">
      <c r="A1528" t="s">
        <v>14</v>
      </c>
      <c r="B1528" s="5">
        <f>'Clubrecords per cat'!AV33</f>
        <v>0</v>
      </c>
      <c r="C1528" s="6" t="str">
        <f t="shared" si="30"/>
        <v/>
      </c>
      <c r="D1528" s="6">
        <v>1527</v>
      </c>
      <c r="E1528" s="6"/>
    </row>
    <row r="1529" spans="1:5" x14ac:dyDescent="0.25">
      <c r="A1529" t="s">
        <v>14</v>
      </c>
      <c r="B1529" s="5">
        <f>'Clubrecords per cat'!AV34</f>
        <v>0</v>
      </c>
      <c r="C1529" s="6" t="str">
        <f t="shared" si="30"/>
        <v/>
      </c>
      <c r="D1529" s="6">
        <v>1528</v>
      </c>
      <c r="E1529" s="6"/>
    </row>
    <row r="1530" spans="1:5" x14ac:dyDescent="0.25">
      <c r="A1530" t="s">
        <v>14</v>
      </c>
      <c r="B1530" s="5">
        <f>'Clubrecords per cat'!AV35</f>
        <v>0</v>
      </c>
      <c r="C1530" s="6" t="str">
        <f t="shared" si="30"/>
        <v/>
      </c>
      <c r="D1530" s="6">
        <v>1529</v>
      </c>
      <c r="E1530" s="6"/>
    </row>
    <row r="1531" spans="1:5" x14ac:dyDescent="0.25">
      <c r="A1531" t="s">
        <v>14</v>
      </c>
      <c r="B1531" s="5">
        <f>'Clubrecords per cat'!AV36</f>
        <v>0</v>
      </c>
      <c r="C1531" s="6" t="str">
        <f t="shared" si="30"/>
        <v/>
      </c>
      <c r="D1531" s="6">
        <v>1530</v>
      </c>
      <c r="E1531" s="6"/>
    </row>
    <row r="1532" spans="1:5" x14ac:dyDescent="0.25">
      <c r="A1532" t="s">
        <v>14</v>
      </c>
      <c r="B1532" s="5">
        <f>'Clubrecords per cat'!AV37</f>
        <v>0</v>
      </c>
      <c r="C1532" s="6" t="str">
        <f t="shared" si="30"/>
        <v/>
      </c>
      <c r="D1532" s="6">
        <v>1531</v>
      </c>
      <c r="E1532" s="6"/>
    </row>
    <row r="1533" spans="1:5" x14ac:dyDescent="0.25">
      <c r="A1533" t="s">
        <v>14</v>
      </c>
      <c r="B1533" s="5">
        <f>'Clubrecords per cat'!AV38</f>
        <v>0</v>
      </c>
      <c r="C1533" s="6" t="str">
        <f t="shared" si="30"/>
        <v/>
      </c>
      <c r="D1533" s="6">
        <v>1532</v>
      </c>
      <c r="E1533" s="6"/>
    </row>
    <row r="1534" spans="1:5" x14ac:dyDescent="0.25">
      <c r="A1534" t="s">
        <v>14</v>
      </c>
      <c r="B1534" s="5">
        <f>'Clubrecords per cat'!AV39</f>
        <v>0</v>
      </c>
      <c r="C1534" s="6" t="str">
        <f t="shared" si="30"/>
        <v/>
      </c>
      <c r="D1534" s="6">
        <v>1533</v>
      </c>
      <c r="E1534" s="6"/>
    </row>
    <row r="1535" spans="1:5" x14ac:dyDescent="0.25">
      <c r="A1535" t="s">
        <v>14</v>
      </c>
      <c r="B1535" s="5">
        <f>'Clubrecords per cat'!AV40</f>
        <v>0</v>
      </c>
      <c r="C1535" s="6" t="str">
        <f t="shared" si="30"/>
        <v/>
      </c>
      <c r="D1535" s="6">
        <v>1534</v>
      </c>
      <c r="E1535" s="6"/>
    </row>
    <row r="1536" spans="1:5" x14ac:dyDescent="0.25">
      <c r="A1536" t="s">
        <v>14</v>
      </c>
      <c r="B1536" s="5">
        <f>'Clubrecords per cat'!AV41</f>
        <v>0</v>
      </c>
      <c r="C1536" s="6" t="str">
        <f t="shared" si="30"/>
        <v/>
      </c>
      <c r="D1536" s="6">
        <v>1535</v>
      </c>
      <c r="E1536" s="6"/>
    </row>
    <row r="1537" spans="1:5" x14ac:dyDescent="0.25">
      <c r="A1537" t="s">
        <v>14</v>
      </c>
      <c r="B1537" s="5">
        <f>'Clubrecords per cat'!AV42</f>
        <v>0</v>
      </c>
      <c r="C1537" s="6" t="str">
        <f t="shared" si="30"/>
        <v/>
      </c>
      <c r="D1537" s="6">
        <v>1536</v>
      </c>
      <c r="E1537" s="6"/>
    </row>
    <row r="1538" spans="1:5" x14ac:dyDescent="0.25">
      <c r="A1538" t="s">
        <v>14</v>
      </c>
      <c r="B1538" s="5">
        <f>'Clubrecords per cat'!AV43</f>
        <v>0</v>
      </c>
      <c r="C1538" s="6" t="str">
        <f t="shared" ref="C1538:C1601" si="31">IF(B1538=0,"",COUNTIFS(B:B,B1538))</f>
        <v/>
      </c>
      <c r="D1538" s="6">
        <v>1537</v>
      </c>
      <c r="E1538" s="6"/>
    </row>
    <row r="1539" spans="1:5" x14ac:dyDescent="0.25">
      <c r="A1539" t="s">
        <v>14</v>
      </c>
      <c r="B1539" s="5">
        <f>'Clubrecords per cat'!AV44</f>
        <v>0</v>
      </c>
      <c r="C1539" s="6" t="str">
        <f t="shared" si="31"/>
        <v/>
      </c>
      <c r="D1539" s="6">
        <v>1538</v>
      </c>
      <c r="E1539" s="6"/>
    </row>
    <row r="1540" spans="1:5" x14ac:dyDescent="0.25">
      <c r="A1540" t="s">
        <v>14</v>
      </c>
      <c r="B1540" s="5">
        <f>'Clubrecords per cat'!AV45</f>
        <v>0</v>
      </c>
      <c r="C1540" s="6" t="str">
        <f t="shared" si="31"/>
        <v/>
      </c>
      <c r="D1540" s="6">
        <v>1539</v>
      </c>
      <c r="E1540" s="6"/>
    </row>
    <row r="1541" spans="1:5" x14ac:dyDescent="0.25">
      <c r="A1541" t="s">
        <v>14</v>
      </c>
      <c r="B1541" s="5">
        <f>'Clubrecords per cat'!AV46</f>
        <v>0</v>
      </c>
      <c r="C1541" s="6" t="str">
        <f t="shared" si="31"/>
        <v/>
      </c>
      <c r="D1541" s="6">
        <v>1540</v>
      </c>
      <c r="E1541" s="6"/>
    </row>
    <row r="1542" spans="1:5" x14ac:dyDescent="0.25">
      <c r="A1542" t="s">
        <v>14</v>
      </c>
      <c r="B1542" s="5">
        <f>'Clubrecords per cat'!AV47</f>
        <v>0</v>
      </c>
      <c r="C1542" s="6" t="str">
        <f t="shared" si="31"/>
        <v/>
      </c>
      <c r="D1542" s="6">
        <v>1541</v>
      </c>
      <c r="E1542" s="6"/>
    </row>
    <row r="1543" spans="1:5" x14ac:dyDescent="0.25">
      <c r="A1543" t="s">
        <v>14</v>
      </c>
      <c r="B1543" s="5">
        <f>'Clubrecords per cat'!AV48</f>
        <v>0</v>
      </c>
      <c r="C1543" s="6" t="str">
        <f t="shared" si="31"/>
        <v/>
      </c>
      <c r="D1543" s="6">
        <v>1542</v>
      </c>
      <c r="E1543" s="6"/>
    </row>
    <row r="1544" spans="1:5" x14ac:dyDescent="0.25">
      <c r="A1544" t="s">
        <v>14</v>
      </c>
      <c r="B1544" s="5">
        <f>'Clubrecords per cat'!AV49</f>
        <v>0</v>
      </c>
      <c r="C1544" s="6" t="str">
        <f t="shared" si="31"/>
        <v/>
      </c>
      <c r="D1544" s="6">
        <v>1543</v>
      </c>
      <c r="E1544" s="6"/>
    </row>
    <row r="1545" spans="1:5" x14ac:dyDescent="0.25">
      <c r="A1545" t="s">
        <v>14</v>
      </c>
      <c r="B1545" s="5">
        <f>'Clubrecords per cat'!AV50</f>
        <v>0</v>
      </c>
      <c r="C1545" s="6" t="str">
        <f t="shared" si="31"/>
        <v/>
      </c>
      <c r="D1545" s="6">
        <v>1544</v>
      </c>
      <c r="E1545" s="6"/>
    </row>
    <row r="1546" spans="1:5" x14ac:dyDescent="0.25">
      <c r="A1546" t="s">
        <v>14</v>
      </c>
      <c r="B1546" s="5">
        <f>'Clubrecords per cat'!AV51</f>
        <v>0</v>
      </c>
      <c r="C1546" s="6" t="str">
        <f t="shared" si="31"/>
        <v/>
      </c>
      <c r="D1546" s="6">
        <v>1545</v>
      </c>
      <c r="E1546" s="6"/>
    </row>
    <row r="1547" spans="1:5" x14ac:dyDescent="0.25">
      <c r="A1547" t="s">
        <v>14</v>
      </c>
      <c r="B1547" s="5">
        <f>'Clubrecords per cat'!AV52</f>
        <v>0</v>
      </c>
      <c r="C1547" s="6" t="str">
        <f t="shared" si="31"/>
        <v/>
      </c>
      <c r="D1547" s="6">
        <v>1546</v>
      </c>
      <c r="E1547" s="6"/>
    </row>
    <row r="1548" spans="1:5" x14ac:dyDescent="0.25">
      <c r="A1548" t="s">
        <v>14</v>
      </c>
      <c r="B1548" s="5">
        <f>'Clubrecords per cat'!AV53</f>
        <v>0</v>
      </c>
      <c r="C1548" s="6" t="str">
        <f t="shared" si="31"/>
        <v/>
      </c>
      <c r="D1548" s="6">
        <v>1547</v>
      </c>
      <c r="E1548" s="6"/>
    </row>
    <row r="1549" spans="1:5" x14ac:dyDescent="0.25">
      <c r="A1549" t="s">
        <v>14</v>
      </c>
      <c r="B1549" s="5">
        <f>'Clubrecords per cat'!AV54</f>
        <v>0</v>
      </c>
      <c r="C1549" s="6" t="str">
        <f t="shared" si="31"/>
        <v/>
      </c>
      <c r="D1549" s="6">
        <v>1548</v>
      </c>
      <c r="E1549" s="6"/>
    </row>
    <row r="1550" spans="1:5" x14ac:dyDescent="0.25">
      <c r="A1550" t="s">
        <v>14</v>
      </c>
      <c r="B1550" s="5">
        <f>'Clubrecords per cat'!AV55</f>
        <v>0</v>
      </c>
      <c r="C1550" s="6" t="str">
        <f t="shared" si="31"/>
        <v/>
      </c>
      <c r="D1550" s="6">
        <v>1549</v>
      </c>
      <c r="E1550" s="6"/>
    </row>
    <row r="1551" spans="1:5" x14ac:dyDescent="0.25">
      <c r="A1551" t="s">
        <v>14</v>
      </c>
      <c r="B1551" s="5">
        <f>'Clubrecords per cat'!AV56</f>
        <v>0</v>
      </c>
      <c r="C1551" s="6" t="str">
        <f t="shared" si="31"/>
        <v/>
      </c>
      <c r="D1551" s="6">
        <v>1550</v>
      </c>
      <c r="E1551" s="6"/>
    </row>
    <row r="1552" spans="1:5" x14ac:dyDescent="0.25">
      <c r="A1552" t="s">
        <v>14</v>
      </c>
      <c r="B1552" s="5">
        <f>'Clubrecords per cat'!AV57</f>
        <v>0</v>
      </c>
      <c r="C1552" s="6" t="str">
        <f t="shared" si="31"/>
        <v/>
      </c>
      <c r="D1552" s="6">
        <v>1551</v>
      </c>
      <c r="E1552" s="6"/>
    </row>
    <row r="1553" spans="1:5" x14ac:dyDescent="0.25">
      <c r="A1553" t="s">
        <v>14</v>
      </c>
      <c r="B1553" s="5">
        <f>'Clubrecords per cat'!AV58</f>
        <v>0</v>
      </c>
      <c r="C1553" s="6" t="str">
        <f t="shared" si="31"/>
        <v/>
      </c>
      <c r="D1553" s="6">
        <v>1552</v>
      </c>
      <c r="E1553" s="6"/>
    </row>
    <row r="1554" spans="1:5" x14ac:dyDescent="0.25">
      <c r="A1554" t="s">
        <v>14</v>
      </c>
      <c r="B1554" s="5">
        <f>'Clubrecords per cat'!AV59</f>
        <v>0</v>
      </c>
      <c r="C1554" s="6" t="str">
        <f t="shared" si="31"/>
        <v/>
      </c>
      <c r="D1554" s="6">
        <v>1553</v>
      </c>
      <c r="E1554" s="6"/>
    </row>
    <row r="1555" spans="1:5" x14ac:dyDescent="0.25">
      <c r="A1555" t="s">
        <v>14</v>
      </c>
      <c r="B1555" s="5" t="str">
        <f>'Clubrecords per cat'!AV60</f>
        <v>L. SANDERMAN</v>
      </c>
      <c r="C1555" s="6">
        <f t="shared" si="31"/>
        <v>12</v>
      </c>
      <c r="D1555" s="6">
        <v>1554</v>
      </c>
      <c r="E1555" s="6"/>
    </row>
    <row r="1556" spans="1:5" x14ac:dyDescent="0.25">
      <c r="A1556" t="s">
        <v>14</v>
      </c>
      <c r="B1556" s="5">
        <f>'Clubrecords per cat'!AV61</f>
        <v>0</v>
      </c>
      <c r="C1556" s="6" t="str">
        <f t="shared" si="31"/>
        <v/>
      </c>
      <c r="D1556" s="6">
        <v>1555</v>
      </c>
      <c r="E1556" s="6"/>
    </row>
    <row r="1557" spans="1:5" x14ac:dyDescent="0.25">
      <c r="A1557" t="s">
        <v>14</v>
      </c>
      <c r="B1557" s="5" t="str">
        <f>'Clubrecords per cat'!AV62</f>
        <v>N. DENNEKAMP</v>
      </c>
      <c r="C1557" s="6">
        <f t="shared" si="31"/>
        <v>39</v>
      </c>
      <c r="D1557" s="6">
        <v>1556</v>
      </c>
      <c r="E1557" s="6"/>
    </row>
    <row r="1558" spans="1:5" x14ac:dyDescent="0.25">
      <c r="A1558" t="s">
        <v>14</v>
      </c>
      <c r="B1558" s="5" t="str">
        <f>'Clubrecords per cat'!AV63</f>
        <v>W. DENNEKAMP</v>
      </c>
      <c r="C1558" s="6">
        <f t="shared" si="31"/>
        <v>37</v>
      </c>
      <c r="D1558" s="6">
        <v>1557</v>
      </c>
      <c r="E1558" s="6"/>
    </row>
    <row r="1559" spans="1:5" x14ac:dyDescent="0.25">
      <c r="A1559" t="s">
        <v>14</v>
      </c>
      <c r="B1559" s="5" t="str">
        <f>'Clubrecords per cat'!AV64</f>
        <v>W. DENNEKAMP</v>
      </c>
      <c r="C1559" s="6">
        <f t="shared" si="31"/>
        <v>37</v>
      </c>
      <c r="D1559" s="6">
        <v>1558</v>
      </c>
      <c r="E1559" s="6"/>
    </row>
    <row r="1560" spans="1:5" x14ac:dyDescent="0.25">
      <c r="A1560" t="s">
        <v>14</v>
      </c>
      <c r="B1560" s="5">
        <f>'Clubrecords per cat'!AV65</f>
        <v>0</v>
      </c>
      <c r="C1560" s="6" t="str">
        <f t="shared" si="31"/>
        <v/>
      </c>
      <c r="D1560" s="6">
        <v>1559</v>
      </c>
      <c r="E1560" s="6"/>
    </row>
    <row r="1561" spans="1:5" x14ac:dyDescent="0.25">
      <c r="A1561" t="s">
        <v>14</v>
      </c>
      <c r="B1561" s="5">
        <f>'Clubrecords per cat'!AV66</f>
        <v>0</v>
      </c>
      <c r="C1561" s="6" t="str">
        <f t="shared" si="31"/>
        <v/>
      </c>
      <c r="D1561" s="6">
        <v>1560</v>
      </c>
      <c r="E1561" s="6"/>
    </row>
    <row r="1562" spans="1:5" x14ac:dyDescent="0.25">
      <c r="A1562" t="s">
        <v>14</v>
      </c>
      <c r="B1562" s="5" t="str">
        <f>'Clubrecords per cat'!AV67</f>
        <v>W. DENNEKAMP</v>
      </c>
      <c r="C1562" s="6">
        <f t="shared" si="31"/>
        <v>37</v>
      </c>
      <c r="D1562" s="6">
        <v>1561</v>
      </c>
      <c r="E1562" s="6"/>
    </row>
    <row r="1563" spans="1:5" x14ac:dyDescent="0.25">
      <c r="A1563" t="s">
        <v>14</v>
      </c>
      <c r="B1563" s="5">
        <f>'Clubrecords per cat'!AV68</f>
        <v>0</v>
      </c>
      <c r="C1563" s="6" t="str">
        <f t="shared" si="31"/>
        <v/>
      </c>
      <c r="D1563" s="6">
        <v>1562</v>
      </c>
      <c r="E1563" s="6"/>
    </row>
    <row r="1564" spans="1:5" x14ac:dyDescent="0.25">
      <c r="A1564" t="s">
        <v>14</v>
      </c>
      <c r="B1564" s="5" t="str">
        <f>'Clubrecords per cat'!AV69</f>
        <v>W. DENNEKAMP</v>
      </c>
      <c r="C1564" s="6">
        <f t="shared" si="31"/>
        <v>37</v>
      </c>
      <c r="D1564" s="6">
        <v>1563</v>
      </c>
      <c r="E1564" s="6"/>
    </row>
    <row r="1565" spans="1:5" x14ac:dyDescent="0.25">
      <c r="A1565" t="s">
        <v>14</v>
      </c>
      <c r="B1565" s="5">
        <f>'Clubrecords per cat'!AV70</f>
        <v>0</v>
      </c>
      <c r="C1565" s="6" t="str">
        <f t="shared" si="31"/>
        <v/>
      </c>
      <c r="D1565" s="6">
        <v>1564</v>
      </c>
      <c r="E1565" s="6"/>
    </row>
    <row r="1566" spans="1:5" x14ac:dyDescent="0.25">
      <c r="A1566" t="s">
        <v>14</v>
      </c>
      <c r="B1566" s="5">
        <f>'Clubrecords per cat'!AV71</f>
        <v>0</v>
      </c>
      <c r="C1566" s="6" t="str">
        <f t="shared" si="31"/>
        <v/>
      </c>
      <c r="D1566" s="6">
        <v>1565</v>
      </c>
      <c r="E1566" s="6"/>
    </row>
    <row r="1567" spans="1:5" x14ac:dyDescent="0.25">
      <c r="A1567" t="s">
        <v>14</v>
      </c>
      <c r="B1567" s="5">
        <f>'Clubrecords per cat'!AV72</f>
        <v>0</v>
      </c>
      <c r="C1567" s="6" t="str">
        <f t="shared" si="31"/>
        <v/>
      </c>
      <c r="D1567" s="6">
        <v>1566</v>
      </c>
      <c r="E1567" s="6"/>
    </row>
    <row r="1568" spans="1:5" x14ac:dyDescent="0.25">
      <c r="A1568" t="s">
        <v>14</v>
      </c>
      <c r="B1568" s="5" t="str">
        <f>'Clubrecords per cat'!AV73</f>
        <v>R. TEN HOVE</v>
      </c>
      <c r="C1568" s="6">
        <f t="shared" si="31"/>
        <v>9</v>
      </c>
      <c r="D1568" s="6">
        <v>1567</v>
      </c>
      <c r="E1568" s="6"/>
    </row>
    <row r="1569" spans="1:5" x14ac:dyDescent="0.25">
      <c r="A1569" t="s">
        <v>14</v>
      </c>
      <c r="B1569" s="5" t="str">
        <f>'Clubrecords per cat'!AV74</f>
        <v>R. TEN HOVE</v>
      </c>
      <c r="C1569" s="6">
        <f t="shared" si="31"/>
        <v>9</v>
      </c>
      <c r="D1569" s="6">
        <v>1568</v>
      </c>
      <c r="E1569" s="6"/>
    </row>
    <row r="1570" spans="1:5" x14ac:dyDescent="0.25">
      <c r="A1570" t="s">
        <v>14</v>
      </c>
      <c r="B1570" s="5" t="str">
        <f>'Clubrecords per cat'!AV75</f>
        <v>R. TEN HOVE</v>
      </c>
      <c r="C1570" s="6">
        <f t="shared" si="31"/>
        <v>9</v>
      </c>
      <c r="D1570" s="6">
        <v>1569</v>
      </c>
      <c r="E1570" s="6"/>
    </row>
    <row r="1571" spans="1:5" x14ac:dyDescent="0.25">
      <c r="A1571" t="s">
        <v>14</v>
      </c>
      <c r="B1571" s="5" t="str">
        <f>'Clubrecords per cat'!AV76</f>
        <v>R. TEN HOVE</v>
      </c>
      <c r="C1571" s="6">
        <f t="shared" si="31"/>
        <v>9</v>
      </c>
      <c r="D1571" s="6">
        <v>1570</v>
      </c>
      <c r="E1571" s="6"/>
    </row>
    <row r="1572" spans="1:5" x14ac:dyDescent="0.25">
      <c r="A1572" t="s">
        <v>14</v>
      </c>
      <c r="B1572" s="5" t="str">
        <f>'Clubrecords per cat'!AV77</f>
        <v>R. TEN HOVE</v>
      </c>
      <c r="C1572" s="6">
        <f t="shared" si="31"/>
        <v>9</v>
      </c>
      <c r="D1572" s="6">
        <v>1571</v>
      </c>
      <c r="E1572" s="6"/>
    </row>
    <row r="1573" spans="1:5" x14ac:dyDescent="0.25">
      <c r="A1573" t="s">
        <v>14</v>
      </c>
      <c r="B1573" s="5">
        <f>'Clubrecords per cat'!AV78</f>
        <v>0</v>
      </c>
      <c r="C1573" s="6" t="str">
        <f t="shared" si="31"/>
        <v/>
      </c>
      <c r="D1573" s="6">
        <v>1572</v>
      </c>
      <c r="E1573" s="6"/>
    </row>
    <row r="1574" spans="1:5" x14ac:dyDescent="0.25">
      <c r="A1574" t="s">
        <v>14</v>
      </c>
      <c r="B1574" s="5" t="str">
        <f>'Clubrecords per cat'!AV79</f>
        <v>R. TEN HOVE</v>
      </c>
      <c r="C1574" s="6">
        <f t="shared" si="31"/>
        <v>9</v>
      </c>
      <c r="D1574" s="6">
        <v>1573</v>
      </c>
      <c r="E1574" s="6"/>
    </row>
    <row r="1575" spans="1:5" x14ac:dyDescent="0.25">
      <c r="A1575" t="s">
        <v>14</v>
      </c>
      <c r="B1575" s="5">
        <f>'Clubrecords per cat'!AV80</f>
        <v>0</v>
      </c>
      <c r="C1575" s="6" t="str">
        <f t="shared" si="31"/>
        <v/>
      </c>
      <c r="D1575" s="6">
        <v>1574</v>
      </c>
      <c r="E1575" s="6"/>
    </row>
    <row r="1576" spans="1:5" x14ac:dyDescent="0.25">
      <c r="A1576" t="s">
        <v>14</v>
      </c>
      <c r="B1576" s="5" t="str">
        <f>'Clubrecords per cat'!AV81</f>
        <v>R. TEN HOVE</v>
      </c>
      <c r="C1576" s="6">
        <f t="shared" si="31"/>
        <v>9</v>
      </c>
      <c r="D1576" s="6">
        <v>1575</v>
      </c>
      <c r="E1576" s="6"/>
    </row>
    <row r="1577" spans="1:5" x14ac:dyDescent="0.25">
      <c r="A1577" t="s">
        <v>14</v>
      </c>
      <c r="B1577" s="5">
        <f>'Clubrecords per cat'!AV82</f>
        <v>0</v>
      </c>
      <c r="C1577" s="6" t="str">
        <f t="shared" si="31"/>
        <v/>
      </c>
      <c r="D1577" s="6">
        <v>1576</v>
      </c>
      <c r="E1577" s="6"/>
    </row>
    <row r="1578" spans="1:5" x14ac:dyDescent="0.25">
      <c r="A1578" t="s">
        <v>14</v>
      </c>
      <c r="B1578" s="5" t="str">
        <f>'Clubrecords per cat'!AV83</f>
        <v>R. GOOSSEN</v>
      </c>
      <c r="C1578" s="6">
        <f t="shared" si="31"/>
        <v>17</v>
      </c>
      <c r="D1578" s="6">
        <v>1577</v>
      </c>
      <c r="E1578" s="6"/>
    </row>
    <row r="1579" spans="1:5" x14ac:dyDescent="0.25">
      <c r="A1579" t="s">
        <v>14</v>
      </c>
      <c r="B1579" s="5">
        <f>'Clubrecords per cat'!AV84</f>
        <v>0</v>
      </c>
      <c r="C1579" s="6" t="str">
        <f t="shared" si="31"/>
        <v/>
      </c>
      <c r="D1579" s="6">
        <v>1578</v>
      </c>
      <c r="E1579" s="6"/>
    </row>
    <row r="1580" spans="1:5" x14ac:dyDescent="0.25">
      <c r="A1580" t="s">
        <v>14</v>
      </c>
      <c r="B1580" s="5" t="str">
        <f>'Clubrecords per cat'!AV85</f>
        <v>M. SWABEDISSEN</v>
      </c>
      <c r="C1580" s="6">
        <f t="shared" si="31"/>
        <v>13</v>
      </c>
      <c r="D1580" s="6">
        <v>1579</v>
      </c>
      <c r="E1580" s="6"/>
    </row>
    <row r="1581" spans="1:5" x14ac:dyDescent="0.25">
      <c r="A1581" t="s">
        <v>14</v>
      </c>
      <c r="B1581" s="5" t="str">
        <f>'Clubrecords per cat'!AV86</f>
        <v>M. SWABEDISSEN</v>
      </c>
      <c r="C1581" s="6">
        <f t="shared" si="31"/>
        <v>13</v>
      </c>
      <c r="D1581" s="6">
        <v>1580</v>
      </c>
      <c r="E1581" s="6"/>
    </row>
    <row r="1582" spans="1:5" x14ac:dyDescent="0.25">
      <c r="A1582" t="s">
        <v>14</v>
      </c>
      <c r="B1582" s="5">
        <f>'Clubrecords per cat'!AV87</f>
        <v>0</v>
      </c>
      <c r="C1582" s="6" t="str">
        <f t="shared" si="31"/>
        <v/>
      </c>
      <c r="D1582" s="6">
        <v>1581</v>
      </c>
      <c r="E1582" s="6"/>
    </row>
    <row r="1583" spans="1:5" x14ac:dyDescent="0.25">
      <c r="A1583" t="s">
        <v>14</v>
      </c>
      <c r="B1583" s="5">
        <f>'Clubrecords per cat'!AV88</f>
        <v>0</v>
      </c>
      <c r="C1583" s="6" t="str">
        <f t="shared" si="31"/>
        <v/>
      </c>
      <c r="D1583" s="6">
        <v>1582</v>
      </c>
      <c r="E1583" s="6"/>
    </row>
    <row r="1584" spans="1:5" x14ac:dyDescent="0.25">
      <c r="A1584" t="s">
        <v>14</v>
      </c>
      <c r="B1584" s="5">
        <f>'Clubrecords per cat'!AV89</f>
        <v>0</v>
      </c>
      <c r="C1584" s="6" t="str">
        <f t="shared" si="31"/>
        <v/>
      </c>
      <c r="D1584" s="6">
        <v>1583</v>
      </c>
      <c r="E1584" s="6"/>
    </row>
    <row r="1585" spans="1:5" x14ac:dyDescent="0.25">
      <c r="A1585" t="s">
        <v>14</v>
      </c>
      <c r="B1585" s="5" t="str">
        <f>'Clubrecords per cat'!AV90</f>
        <v>W. DENNEKAMP</v>
      </c>
      <c r="C1585" s="6">
        <f t="shared" si="31"/>
        <v>37</v>
      </c>
      <c r="D1585" s="6">
        <v>1584</v>
      </c>
      <c r="E1585" s="6"/>
    </row>
    <row r="1586" spans="1:5" x14ac:dyDescent="0.25">
      <c r="A1586" t="s">
        <v>14</v>
      </c>
      <c r="B1586" s="5" t="str">
        <f>'Clubrecords per cat'!AV91</f>
        <v>W. DENNEKAMP</v>
      </c>
      <c r="C1586" s="6">
        <f t="shared" si="31"/>
        <v>37</v>
      </c>
      <c r="D1586" s="6">
        <v>1585</v>
      </c>
      <c r="E1586" s="6"/>
    </row>
    <row r="1587" spans="1:5" x14ac:dyDescent="0.25">
      <c r="A1587" t="s">
        <v>14</v>
      </c>
      <c r="B1587" s="5">
        <f>'Clubrecords per cat'!AV92</f>
        <v>0</v>
      </c>
      <c r="C1587" s="6" t="str">
        <f t="shared" si="31"/>
        <v/>
      </c>
      <c r="D1587" s="6">
        <v>1586</v>
      </c>
      <c r="E1587" s="6"/>
    </row>
    <row r="1588" spans="1:5" x14ac:dyDescent="0.25">
      <c r="A1588" t="s">
        <v>14</v>
      </c>
      <c r="B1588" s="5" t="str">
        <f>'Clubrecords per cat'!AV93</f>
        <v>R. TEN HOVE</v>
      </c>
      <c r="C1588" s="6">
        <f t="shared" si="31"/>
        <v>9</v>
      </c>
      <c r="D1588" s="6">
        <v>1587</v>
      </c>
      <c r="E1588" s="6"/>
    </row>
    <row r="1589" spans="1:5" x14ac:dyDescent="0.25">
      <c r="A1589" t="s">
        <v>14</v>
      </c>
      <c r="B1589" s="5">
        <f>'Clubrecords per cat'!AV94</f>
        <v>0</v>
      </c>
      <c r="C1589" s="6" t="str">
        <f t="shared" si="31"/>
        <v/>
      </c>
      <c r="D1589" s="6">
        <v>1588</v>
      </c>
      <c r="E1589" s="6"/>
    </row>
    <row r="1590" spans="1:5" x14ac:dyDescent="0.25">
      <c r="A1590" t="s">
        <v>14</v>
      </c>
      <c r="B1590" s="5">
        <f>'Clubrecords per cat'!AV95</f>
        <v>0</v>
      </c>
      <c r="C1590" s="6" t="str">
        <f t="shared" si="31"/>
        <v/>
      </c>
      <c r="D1590" s="6">
        <v>1589</v>
      </c>
      <c r="E1590" s="6"/>
    </row>
    <row r="1591" spans="1:5" x14ac:dyDescent="0.25">
      <c r="A1591" t="s">
        <v>14</v>
      </c>
      <c r="B1591" s="5">
        <f>'Clubrecords per cat'!AV96</f>
        <v>0</v>
      </c>
      <c r="C1591" s="6" t="str">
        <f t="shared" si="31"/>
        <v/>
      </c>
      <c r="D1591" s="6">
        <v>1590</v>
      </c>
      <c r="E1591" s="6"/>
    </row>
    <row r="1592" spans="1:5" x14ac:dyDescent="0.25">
      <c r="A1592" t="s">
        <v>14</v>
      </c>
      <c r="B1592" s="5">
        <f>'Clubrecords per cat'!AV97</f>
        <v>0</v>
      </c>
      <c r="C1592" s="6" t="str">
        <f t="shared" si="31"/>
        <v/>
      </c>
      <c r="D1592" s="6">
        <v>1591</v>
      </c>
      <c r="E1592" s="6"/>
    </row>
    <row r="1593" spans="1:5" x14ac:dyDescent="0.25">
      <c r="A1593" t="s">
        <v>14</v>
      </c>
      <c r="B1593" s="5">
        <f>'Clubrecords per cat'!AV98</f>
        <v>0</v>
      </c>
      <c r="C1593" s="6" t="str">
        <f t="shared" si="31"/>
        <v/>
      </c>
      <c r="D1593" s="6">
        <v>1592</v>
      </c>
      <c r="E1593" s="6"/>
    </row>
    <row r="1594" spans="1:5" x14ac:dyDescent="0.25">
      <c r="A1594" t="s">
        <v>14</v>
      </c>
      <c r="B1594" s="5">
        <f>'Clubrecords per cat'!AV99</f>
        <v>0</v>
      </c>
      <c r="C1594" s="6" t="str">
        <f t="shared" si="31"/>
        <v/>
      </c>
      <c r="D1594" s="6">
        <v>1593</v>
      </c>
      <c r="E1594" s="6"/>
    </row>
    <row r="1595" spans="1:5" x14ac:dyDescent="0.25">
      <c r="A1595" t="s">
        <v>14</v>
      </c>
      <c r="B1595" s="5">
        <f>'Clubrecords per cat'!AV100</f>
        <v>0</v>
      </c>
      <c r="C1595" s="6" t="str">
        <f t="shared" si="31"/>
        <v/>
      </c>
      <c r="D1595" s="6">
        <v>1594</v>
      </c>
      <c r="E1595" s="6"/>
    </row>
    <row r="1596" spans="1:5" x14ac:dyDescent="0.25">
      <c r="A1596" t="s">
        <v>14</v>
      </c>
      <c r="B1596" s="5">
        <f>'Clubrecords per cat'!AV101</f>
        <v>0</v>
      </c>
      <c r="C1596" s="6" t="str">
        <f t="shared" si="31"/>
        <v/>
      </c>
      <c r="D1596" s="6">
        <v>1595</v>
      </c>
      <c r="E1596" s="6"/>
    </row>
    <row r="1597" spans="1:5" x14ac:dyDescent="0.25">
      <c r="A1597" t="s">
        <v>14</v>
      </c>
      <c r="B1597" s="5">
        <f>'Clubrecords per cat'!AV102</f>
        <v>0</v>
      </c>
      <c r="C1597" s="6" t="str">
        <f t="shared" si="31"/>
        <v/>
      </c>
      <c r="D1597" s="6">
        <v>1596</v>
      </c>
      <c r="E1597" s="6"/>
    </row>
    <row r="1598" spans="1:5" x14ac:dyDescent="0.25">
      <c r="A1598" t="s">
        <v>14</v>
      </c>
      <c r="B1598" s="5">
        <f>'Clubrecords per cat'!AV103</f>
        <v>0</v>
      </c>
      <c r="C1598" s="6" t="str">
        <f t="shared" si="31"/>
        <v/>
      </c>
      <c r="D1598" s="6">
        <v>1597</v>
      </c>
      <c r="E1598" s="6"/>
    </row>
    <row r="1599" spans="1:5" x14ac:dyDescent="0.25">
      <c r="A1599" t="s">
        <v>14</v>
      </c>
      <c r="B1599" s="5">
        <f>'Clubrecords per cat'!AV104</f>
        <v>0</v>
      </c>
      <c r="C1599" s="6" t="str">
        <f t="shared" si="31"/>
        <v/>
      </c>
      <c r="D1599" s="6">
        <v>1598</v>
      </c>
      <c r="E1599" s="6"/>
    </row>
    <row r="1600" spans="1:5" x14ac:dyDescent="0.25">
      <c r="A1600" t="s">
        <v>14</v>
      </c>
      <c r="B1600" s="5">
        <f>'Clubrecords per cat'!AV105</f>
        <v>0</v>
      </c>
      <c r="C1600" s="6" t="str">
        <f t="shared" si="31"/>
        <v/>
      </c>
      <c r="D1600" s="6">
        <v>1599</v>
      </c>
      <c r="E1600" s="6"/>
    </row>
    <row r="1601" spans="1:5" x14ac:dyDescent="0.25">
      <c r="A1601" t="s">
        <v>14</v>
      </c>
      <c r="B1601" s="5">
        <f>'Clubrecords per cat'!AV106</f>
        <v>0</v>
      </c>
      <c r="C1601" s="6" t="str">
        <f t="shared" si="31"/>
        <v/>
      </c>
      <c r="D1601" s="6">
        <v>1600</v>
      </c>
      <c r="E1601" s="6"/>
    </row>
    <row r="1602" spans="1:5" x14ac:dyDescent="0.25">
      <c r="A1602" t="s">
        <v>1365</v>
      </c>
      <c r="B1602" s="5">
        <f>'Clubrecords per cat'!AY5</f>
        <v>0</v>
      </c>
      <c r="C1602" s="6" t="str">
        <f t="shared" ref="C1602:C1665" si="32">IF(B1602=0,"",COUNTIFS(B:B,B1602))</f>
        <v/>
      </c>
      <c r="D1602" s="6">
        <v>1601</v>
      </c>
      <c r="E1602" s="6"/>
    </row>
    <row r="1603" spans="1:5" x14ac:dyDescent="0.25">
      <c r="A1603" t="s">
        <v>1365</v>
      </c>
      <c r="B1603" s="5" t="str">
        <f>'Clubrecords per cat'!AY6</f>
        <v>W. OTTEN</v>
      </c>
      <c r="C1603" s="6">
        <f t="shared" si="32"/>
        <v>5</v>
      </c>
      <c r="D1603" s="6">
        <v>1602</v>
      </c>
      <c r="E1603" s="6"/>
    </row>
    <row r="1604" spans="1:5" x14ac:dyDescent="0.25">
      <c r="A1604" t="s">
        <v>1365</v>
      </c>
      <c r="B1604" s="5" t="str">
        <f>'Clubrecords per cat'!AY7</f>
        <v>W. OTTEN</v>
      </c>
      <c r="C1604" s="6">
        <f t="shared" si="32"/>
        <v>5</v>
      </c>
      <c r="D1604" s="6">
        <v>1603</v>
      </c>
      <c r="E1604" s="6"/>
    </row>
    <row r="1605" spans="1:5" x14ac:dyDescent="0.25">
      <c r="A1605" t="s">
        <v>1365</v>
      </c>
      <c r="B1605" s="5" t="str">
        <f>'Clubrecords per cat'!AY8</f>
        <v>W. OTTEN</v>
      </c>
      <c r="C1605" s="6">
        <f t="shared" si="32"/>
        <v>5</v>
      </c>
      <c r="D1605" s="6">
        <v>1604</v>
      </c>
      <c r="E1605" s="6"/>
    </row>
    <row r="1606" spans="1:5" x14ac:dyDescent="0.25">
      <c r="A1606" t="s">
        <v>1365</v>
      </c>
      <c r="B1606" s="5" t="str">
        <f>'Clubrecords per cat'!AY9</f>
        <v>R. SANDERMAN</v>
      </c>
      <c r="C1606" s="6">
        <f t="shared" si="32"/>
        <v>42</v>
      </c>
      <c r="D1606" s="6">
        <v>1605</v>
      </c>
      <c r="E1606" s="6"/>
    </row>
    <row r="1607" spans="1:5" x14ac:dyDescent="0.25">
      <c r="A1607" t="s">
        <v>1365</v>
      </c>
      <c r="B1607" s="5" t="str">
        <f>'Clubrecords per cat'!AY10</f>
        <v>R. SANDERMAN</v>
      </c>
      <c r="C1607" s="6">
        <f t="shared" si="32"/>
        <v>42</v>
      </c>
      <c r="D1607" s="6">
        <v>1606</v>
      </c>
      <c r="E1607" s="6"/>
    </row>
    <row r="1608" spans="1:5" x14ac:dyDescent="0.25">
      <c r="A1608" t="s">
        <v>1365</v>
      </c>
      <c r="B1608" s="5" t="str">
        <f>'Clubrecords per cat'!AY11</f>
        <v>R. SANDERMAN</v>
      </c>
      <c r="C1608" s="6">
        <f t="shared" si="32"/>
        <v>42</v>
      </c>
      <c r="D1608" s="6">
        <v>1607</v>
      </c>
      <c r="E1608" s="6"/>
    </row>
    <row r="1609" spans="1:5" x14ac:dyDescent="0.25">
      <c r="A1609" t="s">
        <v>1365</v>
      </c>
      <c r="B1609" s="5" t="str">
        <f>'Clubrecords per cat'!AY12</f>
        <v>R. SANDERMAN</v>
      </c>
      <c r="C1609" s="6">
        <f t="shared" si="32"/>
        <v>42</v>
      </c>
      <c r="D1609" s="6">
        <v>1608</v>
      </c>
      <c r="E1609" s="6"/>
    </row>
    <row r="1610" spans="1:5" x14ac:dyDescent="0.25">
      <c r="A1610" t="s">
        <v>1365</v>
      </c>
      <c r="B1610" s="5">
        <f>'Clubrecords per cat'!AY13</f>
        <v>0</v>
      </c>
      <c r="C1610" s="6" t="str">
        <f t="shared" si="32"/>
        <v/>
      </c>
      <c r="D1610" s="6">
        <v>1609</v>
      </c>
      <c r="E1610" s="6"/>
    </row>
    <row r="1611" spans="1:5" x14ac:dyDescent="0.25">
      <c r="A1611" t="s">
        <v>1365</v>
      </c>
      <c r="B1611" s="5" t="str">
        <f>'Clubrecords per cat'!AY14</f>
        <v>R. SANDERMAN</v>
      </c>
      <c r="C1611" s="6">
        <f t="shared" si="32"/>
        <v>42</v>
      </c>
      <c r="D1611" s="6">
        <v>1610</v>
      </c>
      <c r="E1611" s="6"/>
    </row>
    <row r="1612" spans="1:5" x14ac:dyDescent="0.25">
      <c r="A1612" t="s">
        <v>1365</v>
      </c>
      <c r="B1612" s="5" t="str">
        <f>'Clubrecords per cat'!AY15</f>
        <v>R. SANDERMAN</v>
      </c>
      <c r="C1612" s="6">
        <f t="shared" si="32"/>
        <v>42</v>
      </c>
      <c r="D1612" s="6">
        <v>1611</v>
      </c>
      <c r="E1612" s="6"/>
    </row>
    <row r="1613" spans="1:5" x14ac:dyDescent="0.25">
      <c r="A1613" t="s">
        <v>1365</v>
      </c>
      <c r="B1613" s="5" t="str">
        <f>'Clubrecords per cat'!AY16</f>
        <v>R. SANDERMAN</v>
      </c>
      <c r="C1613" s="6">
        <f t="shared" si="32"/>
        <v>42</v>
      </c>
      <c r="D1613" s="6">
        <v>1612</v>
      </c>
      <c r="E1613" s="6"/>
    </row>
    <row r="1614" spans="1:5" x14ac:dyDescent="0.25">
      <c r="A1614" t="s">
        <v>1365</v>
      </c>
      <c r="B1614" s="5" t="str">
        <f>'Clubrecords per cat'!AY17</f>
        <v>R. SANDERMAN</v>
      </c>
      <c r="C1614" s="6">
        <f t="shared" si="32"/>
        <v>42</v>
      </c>
      <c r="D1614" s="6">
        <v>1613</v>
      </c>
      <c r="E1614" s="6"/>
    </row>
    <row r="1615" spans="1:5" x14ac:dyDescent="0.25">
      <c r="A1615" t="s">
        <v>1365</v>
      </c>
      <c r="B1615" s="5" t="str">
        <f>'Clubrecords per cat'!AY18</f>
        <v>G. ZIJLSTRA</v>
      </c>
      <c r="C1615" s="6">
        <f t="shared" si="32"/>
        <v>2</v>
      </c>
      <c r="D1615" s="6">
        <v>1614</v>
      </c>
      <c r="E1615" s="6"/>
    </row>
    <row r="1616" spans="1:5" x14ac:dyDescent="0.25">
      <c r="A1616" t="s">
        <v>1365</v>
      </c>
      <c r="B1616" s="5" t="str">
        <f>'Clubrecords per cat'!AY19</f>
        <v>D. WISSINK</v>
      </c>
      <c r="C1616" s="6">
        <f t="shared" si="32"/>
        <v>5</v>
      </c>
      <c r="D1616" s="6">
        <v>1615</v>
      </c>
      <c r="E1616" s="6"/>
    </row>
    <row r="1617" spans="1:5" x14ac:dyDescent="0.25">
      <c r="A1617" t="s">
        <v>1365</v>
      </c>
      <c r="B1617" s="5">
        <f>'Clubrecords per cat'!AY21</f>
        <v>0</v>
      </c>
      <c r="C1617" s="6" t="str">
        <f t="shared" si="32"/>
        <v/>
      </c>
      <c r="D1617" s="6">
        <v>1616</v>
      </c>
      <c r="E1617" s="6"/>
    </row>
    <row r="1618" spans="1:5" x14ac:dyDescent="0.25">
      <c r="A1618" t="s">
        <v>1365</v>
      </c>
      <c r="B1618" s="5" t="str">
        <f>'Clubrecords per cat'!AY23</f>
        <v>D. WISSINK</v>
      </c>
      <c r="C1618" s="6">
        <f t="shared" si="32"/>
        <v>5</v>
      </c>
      <c r="D1618" s="6">
        <v>1617</v>
      </c>
      <c r="E1618" s="6"/>
    </row>
    <row r="1619" spans="1:5" x14ac:dyDescent="0.25">
      <c r="A1619" t="s">
        <v>1365</v>
      </c>
      <c r="B1619" s="5" t="str">
        <f>'Clubrecords per cat'!AY24</f>
        <v>R. SANDERMAN</v>
      </c>
      <c r="C1619" s="6">
        <f t="shared" si="32"/>
        <v>42</v>
      </c>
      <c r="D1619" s="6">
        <v>1618</v>
      </c>
      <c r="E1619" s="6"/>
    </row>
    <row r="1620" spans="1:5" x14ac:dyDescent="0.25">
      <c r="A1620" t="s">
        <v>1365</v>
      </c>
      <c r="B1620" s="5" t="str">
        <f>'Clubrecords per cat'!AY25</f>
        <v>R. SANDERMAN</v>
      </c>
      <c r="C1620" s="6">
        <f t="shared" si="32"/>
        <v>42</v>
      </c>
      <c r="D1620" s="6">
        <v>1619</v>
      </c>
      <c r="E1620" s="6"/>
    </row>
    <row r="1621" spans="1:5" x14ac:dyDescent="0.25">
      <c r="A1621" t="s">
        <v>1365</v>
      </c>
      <c r="B1621" s="5">
        <f>'Clubrecords per cat'!AY26</f>
        <v>0</v>
      </c>
      <c r="C1621" s="6" t="str">
        <f t="shared" si="32"/>
        <v/>
      </c>
      <c r="D1621" s="6">
        <v>1620</v>
      </c>
      <c r="E1621" s="6"/>
    </row>
    <row r="1622" spans="1:5" x14ac:dyDescent="0.25">
      <c r="A1622" t="s">
        <v>1365</v>
      </c>
      <c r="B1622" s="5" t="str">
        <f>'Clubrecords per cat'!AY27</f>
        <v>D. WISSINK</v>
      </c>
      <c r="C1622" s="6">
        <f t="shared" si="32"/>
        <v>5</v>
      </c>
      <c r="D1622" s="6">
        <v>1621</v>
      </c>
      <c r="E1622" s="6"/>
    </row>
    <row r="1623" spans="1:5" x14ac:dyDescent="0.25">
      <c r="A1623" t="s">
        <v>1365</v>
      </c>
      <c r="B1623" s="5" t="str">
        <f>'Clubrecords per cat'!AY28</f>
        <v>D. KOSTER</v>
      </c>
      <c r="C1623" s="6">
        <f t="shared" si="32"/>
        <v>1</v>
      </c>
      <c r="D1623" s="6">
        <v>1622</v>
      </c>
      <c r="E1623" s="6"/>
    </row>
    <row r="1624" spans="1:5" x14ac:dyDescent="0.25">
      <c r="A1624" t="s">
        <v>1365</v>
      </c>
      <c r="B1624" s="5">
        <f>'Clubrecords per cat'!AY29</f>
        <v>0</v>
      </c>
      <c r="C1624" s="6" t="str">
        <f t="shared" si="32"/>
        <v/>
      </c>
      <c r="D1624" s="6">
        <v>1623</v>
      </c>
      <c r="E1624" s="6"/>
    </row>
    <row r="1625" spans="1:5" x14ac:dyDescent="0.25">
      <c r="A1625" t="s">
        <v>1365</v>
      </c>
      <c r="B1625" s="5">
        <f>'Clubrecords per cat'!AY30</f>
        <v>0</v>
      </c>
      <c r="C1625" s="6" t="str">
        <f t="shared" si="32"/>
        <v/>
      </c>
      <c r="D1625" s="6">
        <v>1624</v>
      </c>
      <c r="E1625" s="6"/>
    </row>
    <row r="1626" spans="1:5" x14ac:dyDescent="0.25">
      <c r="A1626" t="s">
        <v>1365</v>
      </c>
      <c r="B1626" s="5">
        <f>'Clubrecords per cat'!AY31</f>
        <v>0</v>
      </c>
      <c r="C1626" s="6" t="str">
        <f t="shared" si="32"/>
        <v/>
      </c>
      <c r="D1626" s="6">
        <v>1625</v>
      </c>
      <c r="E1626" s="6"/>
    </row>
    <row r="1627" spans="1:5" x14ac:dyDescent="0.25">
      <c r="A1627" t="s">
        <v>1365</v>
      </c>
      <c r="B1627" s="5">
        <f>'Clubrecords per cat'!AY32</f>
        <v>0</v>
      </c>
      <c r="C1627" s="6" t="str">
        <f t="shared" si="32"/>
        <v/>
      </c>
      <c r="D1627" s="6">
        <v>1626</v>
      </c>
      <c r="E1627" s="6"/>
    </row>
    <row r="1628" spans="1:5" x14ac:dyDescent="0.25">
      <c r="A1628" t="s">
        <v>1365</v>
      </c>
      <c r="B1628" s="5" t="str">
        <f>'Clubrecords per cat'!AY33</f>
        <v>R. SANDERMAN</v>
      </c>
      <c r="C1628" s="6">
        <f t="shared" si="32"/>
        <v>42</v>
      </c>
      <c r="D1628" s="6">
        <v>1627</v>
      </c>
      <c r="E1628" s="6"/>
    </row>
    <row r="1629" spans="1:5" x14ac:dyDescent="0.25">
      <c r="A1629" t="s">
        <v>1365</v>
      </c>
      <c r="B1629" s="5">
        <f>'Clubrecords per cat'!AY34</f>
        <v>0</v>
      </c>
      <c r="C1629" s="6" t="str">
        <f t="shared" si="32"/>
        <v/>
      </c>
      <c r="D1629" s="6">
        <v>1628</v>
      </c>
      <c r="E1629" s="6"/>
    </row>
    <row r="1630" spans="1:5" x14ac:dyDescent="0.25">
      <c r="A1630" t="s">
        <v>1365</v>
      </c>
      <c r="B1630" s="5" t="str">
        <f>'Clubrecords per cat'!AY35</f>
        <v>R. SANDERMAN</v>
      </c>
      <c r="C1630" s="6">
        <f t="shared" si="32"/>
        <v>42</v>
      </c>
      <c r="D1630" s="6">
        <v>1629</v>
      </c>
      <c r="E1630" s="6"/>
    </row>
    <row r="1631" spans="1:5" x14ac:dyDescent="0.25">
      <c r="A1631" t="s">
        <v>1365</v>
      </c>
      <c r="B1631" s="5">
        <f>'Clubrecords per cat'!AY36</f>
        <v>0</v>
      </c>
      <c r="C1631" s="6" t="str">
        <f t="shared" si="32"/>
        <v/>
      </c>
      <c r="D1631" s="6">
        <v>1630</v>
      </c>
      <c r="E1631" s="6"/>
    </row>
    <row r="1632" spans="1:5" x14ac:dyDescent="0.25">
      <c r="A1632" t="s">
        <v>1365</v>
      </c>
      <c r="B1632" s="5">
        <f>'Clubrecords per cat'!AY37</f>
        <v>0</v>
      </c>
      <c r="C1632" s="6" t="str">
        <f t="shared" si="32"/>
        <v/>
      </c>
      <c r="D1632" s="6">
        <v>1631</v>
      </c>
      <c r="E1632" s="6"/>
    </row>
    <row r="1633" spans="1:5" x14ac:dyDescent="0.25">
      <c r="A1633" t="s">
        <v>1365</v>
      </c>
      <c r="B1633" s="5">
        <f>'Clubrecords per cat'!AY38</f>
        <v>0</v>
      </c>
      <c r="C1633" s="6" t="str">
        <f t="shared" si="32"/>
        <v/>
      </c>
      <c r="D1633" s="6">
        <v>1632</v>
      </c>
      <c r="E1633" s="6"/>
    </row>
    <row r="1634" spans="1:5" x14ac:dyDescent="0.25">
      <c r="A1634" t="s">
        <v>1365</v>
      </c>
      <c r="B1634" s="5">
        <f>'Clubrecords per cat'!AY39</f>
        <v>0</v>
      </c>
      <c r="C1634" s="6" t="str">
        <f t="shared" si="32"/>
        <v/>
      </c>
      <c r="D1634" s="6">
        <v>1633</v>
      </c>
      <c r="E1634" s="6"/>
    </row>
    <row r="1635" spans="1:5" x14ac:dyDescent="0.25">
      <c r="A1635" t="s">
        <v>1365</v>
      </c>
      <c r="B1635" s="5">
        <f>'Clubrecords per cat'!AY40</f>
        <v>0</v>
      </c>
      <c r="C1635" s="6" t="str">
        <f t="shared" si="32"/>
        <v/>
      </c>
      <c r="D1635" s="6">
        <v>1634</v>
      </c>
      <c r="E1635" s="6"/>
    </row>
    <row r="1636" spans="1:5" x14ac:dyDescent="0.25">
      <c r="A1636" t="s">
        <v>1365</v>
      </c>
      <c r="B1636" s="5">
        <f>'Clubrecords per cat'!AY41</f>
        <v>0</v>
      </c>
      <c r="C1636" s="6" t="str">
        <f t="shared" si="32"/>
        <v/>
      </c>
      <c r="D1636" s="6">
        <v>1635</v>
      </c>
      <c r="E1636" s="6"/>
    </row>
    <row r="1637" spans="1:5" x14ac:dyDescent="0.25">
      <c r="A1637" t="s">
        <v>1365</v>
      </c>
      <c r="B1637" s="5">
        <f>'Clubrecords per cat'!AY42</f>
        <v>0</v>
      </c>
      <c r="C1637" s="6" t="str">
        <f t="shared" si="32"/>
        <v/>
      </c>
      <c r="D1637" s="6">
        <v>1636</v>
      </c>
      <c r="E1637" s="6"/>
    </row>
    <row r="1638" spans="1:5" x14ac:dyDescent="0.25">
      <c r="A1638" t="s">
        <v>1365</v>
      </c>
      <c r="B1638" s="5">
        <f>'Clubrecords per cat'!AY43</f>
        <v>0</v>
      </c>
      <c r="C1638" s="6" t="str">
        <f t="shared" si="32"/>
        <v/>
      </c>
      <c r="D1638" s="6">
        <v>1637</v>
      </c>
      <c r="E1638" s="6"/>
    </row>
    <row r="1639" spans="1:5" x14ac:dyDescent="0.25">
      <c r="A1639" t="s">
        <v>1365</v>
      </c>
      <c r="B1639" s="5">
        <f>'Clubrecords per cat'!AY44</f>
        <v>0</v>
      </c>
      <c r="C1639" s="6" t="str">
        <f t="shared" si="32"/>
        <v/>
      </c>
      <c r="D1639" s="6">
        <v>1638</v>
      </c>
      <c r="E1639" s="6"/>
    </row>
    <row r="1640" spans="1:5" x14ac:dyDescent="0.25">
      <c r="A1640" t="s">
        <v>1365</v>
      </c>
      <c r="B1640" s="5">
        <f>'Clubrecords per cat'!AY45</f>
        <v>0</v>
      </c>
      <c r="C1640" s="6" t="str">
        <f t="shared" si="32"/>
        <v/>
      </c>
      <c r="D1640" s="6">
        <v>1639</v>
      </c>
      <c r="E1640" s="6"/>
    </row>
    <row r="1641" spans="1:5" x14ac:dyDescent="0.25">
      <c r="A1641" t="s">
        <v>1365</v>
      </c>
      <c r="B1641" s="5">
        <f>'Clubrecords per cat'!AY46</f>
        <v>0</v>
      </c>
      <c r="C1641" s="6" t="str">
        <f t="shared" si="32"/>
        <v/>
      </c>
      <c r="D1641" s="6">
        <v>1640</v>
      </c>
      <c r="E1641" s="6"/>
    </row>
    <row r="1642" spans="1:5" x14ac:dyDescent="0.25">
      <c r="A1642" t="s">
        <v>1365</v>
      </c>
      <c r="B1642" s="5">
        <f>'Clubrecords per cat'!AY47</f>
        <v>0</v>
      </c>
      <c r="C1642" s="6" t="str">
        <f t="shared" si="32"/>
        <v/>
      </c>
      <c r="D1642" s="6">
        <v>1641</v>
      </c>
      <c r="E1642" s="6"/>
    </row>
    <row r="1643" spans="1:5" x14ac:dyDescent="0.25">
      <c r="A1643" t="s">
        <v>1365</v>
      </c>
      <c r="B1643" s="5">
        <f>'Clubrecords per cat'!AY48</f>
        <v>0</v>
      </c>
      <c r="C1643" s="6" t="str">
        <f t="shared" si="32"/>
        <v/>
      </c>
      <c r="D1643" s="6">
        <v>1642</v>
      </c>
      <c r="E1643" s="6"/>
    </row>
    <row r="1644" spans="1:5" x14ac:dyDescent="0.25">
      <c r="A1644" t="s">
        <v>1365</v>
      </c>
      <c r="B1644" s="5">
        <f>'Clubrecords per cat'!AY49</f>
        <v>0</v>
      </c>
      <c r="C1644" s="6" t="str">
        <f t="shared" si="32"/>
        <v/>
      </c>
      <c r="D1644" s="6">
        <v>1643</v>
      </c>
      <c r="E1644" s="6"/>
    </row>
    <row r="1645" spans="1:5" x14ac:dyDescent="0.25">
      <c r="A1645" t="s">
        <v>1365</v>
      </c>
      <c r="B1645" s="5">
        <f>'Clubrecords per cat'!AY50</f>
        <v>0</v>
      </c>
      <c r="C1645" s="6" t="str">
        <f t="shared" si="32"/>
        <v/>
      </c>
      <c r="D1645" s="6">
        <v>1644</v>
      </c>
      <c r="E1645" s="6"/>
    </row>
    <row r="1646" spans="1:5" x14ac:dyDescent="0.25">
      <c r="A1646" t="s">
        <v>1365</v>
      </c>
      <c r="B1646" s="5">
        <f>'Clubrecords per cat'!AY51</f>
        <v>0</v>
      </c>
      <c r="C1646" s="6" t="str">
        <f t="shared" si="32"/>
        <v/>
      </c>
      <c r="D1646" s="6">
        <v>1645</v>
      </c>
      <c r="E1646" s="6"/>
    </row>
    <row r="1647" spans="1:5" x14ac:dyDescent="0.25">
      <c r="A1647" t="s">
        <v>1365</v>
      </c>
      <c r="B1647" s="5">
        <f>'Clubrecords per cat'!AY52</f>
        <v>0</v>
      </c>
      <c r="C1647" s="6" t="str">
        <f t="shared" si="32"/>
        <v/>
      </c>
      <c r="D1647" s="6">
        <v>1646</v>
      </c>
      <c r="E1647" s="6"/>
    </row>
    <row r="1648" spans="1:5" x14ac:dyDescent="0.25">
      <c r="A1648" t="s">
        <v>1365</v>
      </c>
      <c r="B1648" s="5">
        <f>'Clubrecords per cat'!AY53</f>
        <v>0</v>
      </c>
      <c r="C1648" s="6" t="str">
        <f t="shared" si="32"/>
        <v/>
      </c>
      <c r="D1648" s="6">
        <v>1647</v>
      </c>
      <c r="E1648" s="6"/>
    </row>
    <row r="1649" spans="1:5" x14ac:dyDescent="0.25">
      <c r="A1649" t="s">
        <v>1365</v>
      </c>
      <c r="B1649" s="5">
        <f>'Clubrecords per cat'!AY54</f>
        <v>0</v>
      </c>
      <c r="C1649" s="6" t="str">
        <f t="shared" si="32"/>
        <v/>
      </c>
      <c r="D1649" s="6">
        <v>1648</v>
      </c>
      <c r="E1649" s="6"/>
    </row>
    <row r="1650" spans="1:5" x14ac:dyDescent="0.25">
      <c r="A1650" t="s">
        <v>1365</v>
      </c>
      <c r="B1650" s="5">
        <f>'Clubrecords per cat'!AY55</f>
        <v>0</v>
      </c>
      <c r="C1650" s="6" t="str">
        <f t="shared" si="32"/>
        <v/>
      </c>
      <c r="D1650" s="6">
        <v>1649</v>
      </c>
      <c r="E1650" s="6"/>
    </row>
    <row r="1651" spans="1:5" x14ac:dyDescent="0.25">
      <c r="A1651" t="s">
        <v>1365</v>
      </c>
      <c r="B1651" s="5">
        <f>'Clubrecords per cat'!AY56</f>
        <v>0</v>
      </c>
      <c r="C1651" s="6" t="str">
        <f t="shared" si="32"/>
        <v/>
      </c>
      <c r="D1651" s="6">
        <v>1650</v>
      </c>
      <c r="E1651" s="6"/>
    </row>
    <row r="1652" spans="1:5" x14ac:dyDescent="0.25">
      <c r="A1652" t="s">
        <v>1365</v>
      </c>
      <c r="B1652" s="5">
        <f>'Clubrecords per cat'!AY57</f>
        <v>0</v>
      </c>
      <c r="C1652" s="6" t="str">
        <f t="shared" si="32"/>
        <v/>
      </c>
      <c r="D1652" s="6">
        <v>1651</v>
      </c>
      <c r="E1652" s="6"/>
    </row>
    <row r="1653" spans="1:5" x14ac:dyDescent="0.25">
      <c r="A1653" t="s">
        <v>1365</v>
      </c>
      <c r="B1653" s="5">
        <f>'Clubrecords per cat'!AY58</f>
        <v>0</v>
      </c>
      <c r="C1653" s="6" t="str">
        <f t="shared" si="32"/>
        <v/>
      </c>
      <c r="D1653" s="6">
        <v>1652</v>
      </c>
      <c r="E1653" s="6"/>
    </row>
    <row r="1654" spans="1:5" x14ac:dyDescent="0.25">
      <c r="A1654" t="s">
        <v>1365</v>
      </c>
      <c r="B1654" s="5">
        <f>'Clubrecords per cat'!AY59</f>
        <v>0</v>
      </c>
      <c r="C1654" s="6" t="str">
        <f t="shared" si="32"/>
        <v/>
      </c>
      <c r="D1654" s="6">
        <v>1653</v>
      </c>
      <c r="E1654" s="6"/>
    </row>
    <row r="1655" spans="1:5" x14ac:dyDescent="0.25">
      <c r="A1655" t="s">
        <v>1365</v>
      </c>
      <c r="B1655" s="5" t="str">
        <f>'Clubrecords per cat'!AY60</f>
        <v>D. WISSINK</v>
      </c>
      <c r="C1655" s="6">
        <f t="shared" si="32"/>
        <v>5</v>
      </c>
      <c r="D1655" s="6">
        <v>1654</v>
      </c>
      <c r="E1655" s="6"/>
    </row>
    <row r="1656" spans="1:5" x14ac:dyDescent="0.25">
      <c r="A1656" t="s">
        <v>1365</v>
      </c>
      <c r="B1656" s="5">
        <f>'Clubrecords per cat'!AY61</f>
        <v>0</v>
      </c>
      <c r="C1656" s="6" t="str">
        <f t="shared" si="32"/>
        <v/>
      </c>
      <c r="D1656" s="6">
        <v>1655</v>
      </c>
      <c r="E1656" s="6"/>
    </row>
    <row r="1657" spans="1:5" x14ac:dyDescent="0.25">
      <c r="A1657" t="s">
        <v>1365</v>
      </c>
      <c r="B1657" s="5" t="str">
        <f>'Clubrecords per cat'!AY62</f>
        <v>A. DANGREMOND</v>
      </c>
      <c r="C1657" s="6">
        <f t="shared" si="32"/>
        <v>12</v>
      </c>
      <c r="D1657" s="6">
        <v>1656</v>
      </c>
      <c r="E1657" s="6"/>
    </row>
    <row r="1658" spans="1:5" x14ac:dyDescent="0.25">
      <c r="A1658" t="s">
        <v>1365</v>
      </c>
      <c r="B1658" s="5" t="str">
        <f>'Clubrecords per cat'!AY63</f>
        <v>A. DANGREMOND</v>
      </c>
      <c r="C1658" s="6">
        <f t="shared" si="32"/>
        <v>12</v>
      </c>
      <c r="D1658" s="6">
        <v>1657</v>
      </c>
      <c r="E1658" s="6"/>
    </row>
    <row r="1659" spans="1:5" x14ac:dyDescent="0.25">
      <c r="A1659" t="s">
        <v>1365</v>
      </c>
      <c r="B1659" s="5" t="str">
        <f>'Clubrecords per cat'!AY64</f>
        <v>A. DANGREMOND</v>
      </c>
      <c r="C1659" s="6">
        <f t="shared" si="32"/>
        <v>12</v>
      </c>
      <c r="D1659" s="6">
        <v>1658</v>
      </c>
      <c r="E1659" s="6"/>
    </row>
    <row r="1660" spans="1:5" x14ac:dyDescent="0.25">
      <c r="A1660" t="s">
        <v>1365</v>
      </c>
      <c r="B1660" s="5">
        <f>'Clubrecords per cat'!AY65</f>
        <v>0</v>
      </c>
      <c r="C1660" s="6" t="str">
        <f t="shared" si="32"/>
        <v/>
      </c>
      <c r="D1660" s="6">
        <v>1659</v>
      </c>
      <c r="E1660" s="6"/>
    </row>
    <row r="1661" spans="1:5" x14ac:dyDescent="0.25">
      <c r="A1661" t="s">
        <v>1365</v>
      </c>
      <c r="B1661" s="5">
        <f>'Clubrecords per cat'!AY66</f>
        <v>0</v>
      </c>
      <c r="C1661" s="6" t="str">
        <f t="shared" si="32"/>
        <v/>
      </c>
      <c r="D1661" s="6">
        <v>1660</v>
      </c>
      <c r="E1661" s="6"/>
    </row>
    <row r="1662" spans="1:5" x14ac:dyDescent="0.25">
      <c r="A1662" t="s">
        <v>1365</v>
      </c>
      <c r="B1662" s="5" t="str">
        <f>'Clubrecords per cat'!AY67</f>
        <v>R. SANDERMAN</v>
      </c>
      <c r="C1662" s="6">
        <f t="shared" si="32"/>
        <v>42</v>
      </c>
      <c r="D1662" s="6">
        <v>1661</v>
      </c>
      <c r="E1662" s="6"/>
    </row>
    <row r="1663" spans="1:5" x14ac:dyDescent="0.25">
      <c r="A1663" t="s">
        <v>1365</v>
      </c>
      <c r="B1663" s="5">
        <f>'Clubrecords per cat'!AY68</f>
        <v>0</v>
      </c>
      <c r="C1663" s="6" t="str">
        <f t="shared" si="32"/>
        <v/>
      </c>
      <c r="D1663" s="6">
        <v>1662</v>
      </c>
      <c r="E1663" s="6"/>
    </row>
    <row r="1664" spans="1:5" x14ac:dyDescent="0.25">
      <c r="A1664" t="s">
        <v>1365</v>
      </c>
      <c r="B1664" s="5" t="str">
        <f>'Clubrecords per cat'!AY69</f>
        <v>A. KIPPERS</v>
      </c>
      <c r="C1664" s="6">
        <f t="shared" si="32"/>
        <v>5</v>
      </c>
      <c r="D1664" s="6">
        <v>1663</v>
      </c>
      <c r="E1664" s="6"/>
    </row>
    <row r="1665" spans="1:5" x14ac:dyDescent="0.25">
      <c r="A1665" t="s">
        <v>1365</v>
      </c>
      <c r="B1665" s="5">
        <f>'Clubrecords per cat'!AY70</f>
        <v>0</v>
      </c>
      <c r="C1665" s="6" t="str">
        <f t="shared" si="32"/>
        <v/>
      </c>
      <c r="D1665" s="6">
        <v>1664</v>
      </c>
      <c r="E1665" s="6"/>
    </row>
    <row r="1666" spans="1:5" x14ac:dyDescent="0.25">
      <c r="A1666" t="s">
        <v>1365</v>
      </c>
      <c r="B1666" s="5">
        <f>'Clubrecords per cat'!AY71</f>
        <v>0</v>
      </c>
      <c r="C1666" s="6" t="str">
        <f t="shared" ref="C1666:C1729" si="33">IF(B1666=0,"",COUNTIFS(B:B,B1666))</f>
        <v/>
      </c>
      <c r="D1666" s="6">
        <v>1665</v>
      </c>
      <c r="E1666" s="6"/>
    </row>
    <row r="1667" spans="1:5" x14ac:dyDescent="0.25">
      <c r="A1667" t="s">
        <v>1365</v>
      </c>
      <c r="B1667" s="5">
        <f>'Clubrecords per cat'!AY72</f>
        <v>0</v>
      </c>
      <c r="C1667" s="6" t="str">
        <f t="shared" si="33"/>
        <v/>
      </c>
      <c r="D1667" s="6">
        <v>1666</v>
      </c>
      <c r="E1667" s="6"/>
    </row>
    <row r="1668" spans="1:5" x14ac:dyDescent="0.25">
      <c r="A1668" t="s">
        <v>1365</v>
      </c>
      <c r="B1668" s="5" t="str">
        <f>'Clubrecords per cat'!AY73</f>
        <v>R. SANDERMAN</v>
      </c>
      <c r="C1668" s="6">
        <f t="shared" si="33"/>
        <v>42</v>
      </c>
      <c r="D1668" s="6">
        <v>1667</v>
      </c>
      <c r="E1668" s="6"/>
    </row>
    <row r="1669" spans="1:5" x14ac:dyDescent="0.25">
      <c r="A1669" t="s">
        <v>1365</v>
      </c>
      <c r="B1669" s="5">
        <f>'Clubrecords per cat'!AY74</f>
        <v>0</v>
      </c>
      <c r="C1669" s="6" t="str">
        <f t="shared" si="33"/>
        <v/>
      </c>
      <c r="D1669" s="6">
        <v>1668</v>
      </c>
      <c r="E1669" s="6"/>
    </row>
    <row r="1670" spans="1:5" x14ac:dyDescent="0.25">
      <c r="A1670" t="s">
        <v>1365</v>
      </c>
      <c r="B1670" s="5" t="str">
        <f>'Clubrecords per cat'!AY75</f>
        <v>R. SANDERMAN</v>
      </c>
      <c r="C1670" s="6">
        <f t="shared" si="33"/>
        <v>42</v>
      </c>
      <c r="D1670" s="6">
        <v>1669</v>
      </c>
      <c r="E1670" s="6"/>
    </row>
    <row r="1671" spans="1:5" x14ac:dyDescent="0.25">
      <c r="A1671" t="s">
        <v>1365</v>
      </c>
      <c r="B1671" s="5">
        <f>'Clubrecords per cat'!AY76</f>
        <v>0</v>
      </c>
      <c r="C1671" s="6" t="str">
        <f t="shared" si="33"/>
        <v/>
      </c>
      <c r="D1671" s="6">
        <v>1670</v>
      </c>
      <c r="E1671" s="6"/>
    </row>
    <row r="1672" spans="1:5" x14ac:dyDescent="0.25">
      <c r="A1672" t="s">
        <v>1365</v>
      </c>
      <c r="B1672" s="5" t="str">
        <f>'Clubrecords per cat'!AY77</f>
        <v>R. SANDERMAN</v>
      </c>
      <c r="C1672" s="6">
        <f t="shared" si="33"/>
        <v>42</v>
      </c>
      <c r="D1672" s="6">
        <v>1671</v>
      </c>
      <c r="E1672" s="6"/>
    </row>
    <row r="1673" spans="1:5" x14ac:dyDescent="0.25">
      <c r="A1673" t="s">
        <v>1365</v>
      </c>
      <c r="B1673" s="5">
        <f>'Clubrecords per cat'!AY78</f>
        <v>0</v>
      </c>
      <c r="C1673" s="6" t="str">
        <f t="shared" si="33"/>
        <v/>
      </c>
      <c r="D1673" s="6">
        <v>1672</v>
      </c>
      <c r="E1673" s="6"/>
    </row>
    <row r="1674" spans="1:5" x14ac:dyDescent="0.25">
      <c r="A1674" t="s">
        <v>1365</v>
      </c>
      <c r="B1674" s="5" t="str">
        <f>'Clubrecords per cat'!AY79</f>
        <v>R. SANDERMAN</v>
      </c>
      <c r="C1674" s="6">
        <f t="shared" si="33"/>
        <v>42</v>
      </c>
      <c r="D1674" s="6">
        <v>1673</v>
      </c>
      <c r="E1674" s="6"/>
    </row>
    <row r="1675" spans="1:5" x14ac:dyDescent="0.25">
      <c r="A1675" t="s">
        <v>1365</v>
      </c>
      <c r="B1675" s="5">
        <f>'Clubrecords per cat'!AY80</f>
        <v>0</v>
      </c>
      <c r="C1675" s="6" t="str">
        <f t="shared" si="33"/>
        <v/>
      </c>
      <c r="D1675" s="6">
        <v>1674</v>
      </c>
      <c r="E1675" s="6"/>
    </row>
    <row r="1676" spans="1:5" x14ac:dyDescent="0.25">
      <c r="A1676" t="s">
        <v>1365</v>
      </c>
      <c r="B1676" s="5" t="str">
        <f>'Clubrecords per cat'!AY81</f>
        <v>R. SANDERMAN</v>
      </c>
      <c r="C1676" s="6">
        <f t="shared" si="33"/>
        <v>42</v>
      </c>
      <c r="D1676" s="6">
        <v>1675</v>
      </c>
      <c r="E1676" s="6"/>
    </row>
    <row r="1677" spans="1:5" x14ac:dyDescent="0.25">
      <c r="A1677" t="s">
        <v>1365</v>
      </c>
      <c r="B1677" s="5">
        <f>'Clubrecords per cat'!AY82</f>
        <v>0</v>
      </c>
      <c r="C1677" s="6" t="str">
        <f t="shared" si="33"/>
        <v/>
      </c>
      <c r="D1677" s="6">
        <v>1676</v>
      </c>
      <c r="E1677" s="6"/>
    </row>
    <row r="1678" spans="1:5" x14ac:dyDescent="0.25">
      <c r="A1678" t="s">
        <v>1365</v>
      </c>
      <c r="B1678" s="5" t="str">
        <f>'Clubrecords per cat'!AY83</f>
        <v>R. SANDERMAN</v>
      </c>
      <c r="C1678" s="6">
        <f t="shared" si="33"/>
        <v>42</v>
      </c>
      <c r="D1678" s="6">
        <v>1677</v>
      </c>
      <c r="E1678" s="6"/>
    </row>
    <row r="1679" spans="1:5" x14ac:dyDescent="0.25">
      <c r="A1679" t="s">
        <v>1365</v>
      </c>
      <c r="B1679" s="5">
        <f>'Clubrecords per cat'!AY84</f>
        <v>0</v>
      </c>
      <c r="C1679" s="6" t="str">
        <f t="shared" si="33"/>
        <v/>
      </c>
      <c r="D1679" s="6">
        <v>1678</v>
      </c>
      <c r="E1679" s="6"/>
    </row>
    <row r="1680" spans="1:5" x14ac:dyDescent="0.25">
      <c r="A1680" t="s">
        <v>1365</v>
      </c>
      <c r="B1680" s="5" t="str">
        <f>'Clubrecords per cat'!AY85</f>
        <v>R. SANDERMAN</v>
      </c>
      <c r="C1680" s="6">
        <f t="shared" si="33"/>
        <v>42</v>
      </c>
      <c r="D1680" s="6">
        <v>1679</v>
      </c>
      <c r="E1680" s="6"/>
    </row>
    <row r="1681" spans="1:5" x14ac:dyDescent="0.25">
      <c r="A1681" t="s">
        <v>1365</v>
      </c>
      <c r="B1681" s="5" t="str">
        <f>'Clubrecords per cat'!AY86</f>
        <v>D. WISSINK</v>
      </c>
      <c r="C1681" s="6">
        <f t="shared" si="33"/>
        <v>5</v>
      </c>
      <c r="D1681" s="6">
        <v>1680</v>
      </c>
      <c r="E1681" s="6"/>
    </row>
    <row r="1682" spans="1:5" x14ac:dyDescent="0.25">
      <c r="A1682" t="s">
        <v>1365</v>
      </c>
      <c r="B1682" s="5">
        <f>'Clubrecords per cat'!AY87</f>
        <v>0</v>
      </c>
      <c r="C1682" s="6" t="str">
        <f t="shared" si="33"/>
        <v/>
      </c>
      <c r="D1682" s="6">
        <v>1681</v>
      </c>
      <c r="E1682" s="6"/>
    </row>
    <row r="1683" spans="1:5" x14ac:dyDescent="0.25">
      <c r="A1683" t="s">
        <v>1365</v>
      </c>
      <c r="B1683" s="5">
        <f>'Clubrecords per cat'!AY88</f>
        <v>0</v>
      </c>
      <c r="C1683" s="6" t="str">
        <f t="shared" si="33"/>
        <v/>
      </c>
      <c r="D1683" s="6">
        <v>1682</v>
      </c>
      <c r="E1683" s="6"/>
    </row>
    <row r="1684" spans="1:5" x14ac:dyDescent="0.25">
      <c r="A1684" t="s">
        <v>1365</v>
      </c>
      <c r="B1684" s="5">
        <f>'Clubrecords per cat'!AY89</f>
        <v>0</v>
      </c>
      <c r="C1684" s="6" t="str">
        <f t="shared" si="33"/>
        <v/>
      </c>
      <c r="D1684" s="6">
        <v>1683</v>
      </c>
      <c r="E1684" s="6"/>
    </row>
    <row r="1685" spans="1:5" x14ac:dyDescent="0.25">
      <c r="A1685" t="s">
        <v>1365</v>
      </c>
      <c r="B1685" s="5" t="str">
        <f>'Clubrecords per cat'!AY90</f>
        <v>R. SANDERMAN</v>
      </c>
      <c r="C1685" s="6">
        <f t="shared" si="33"/>
        <v>42</v>
      </c>
      <c r="D1685" s="6">
        <v>1684</v>
      </c>
      <c r="E1685" s="6"/>
    </row>
    <row r="1686" spans="1:5" x14ac:dyDescent="0.25">
      <c r="A1686" t="s">
        <v>1365</v>
      </c>
      <c r="B1686" s="5">
        <f>'Clubrecords per cat'!AY91</f>
        <v>0</v>
      </c>
      <c r="C1686" s="6" t="str">
        <f t="shared" si="33"/>
        <v/>
      </c>
      <c r="D1686" s="6">
        <v>1685</v>
      </c>
      <c r="E1686" s="6"/>
    </row>
    <row r="1687" spans="1:5" x14ac:dyDescent="0.25">
      <c r="A1687" t="s">
        <v>1365</v>
      </c>
      <c r="B1687" s="5">
        <f>'Clubrecords per cat'!AY92</f>
        <v>0</v>
      </c>
      <c r="C1687" s="6" t="str">
        <f t="shared" si="33"/>
        <v/>
      </c>
      <c r="D1687" s="6">
        <v>1686</v>
      </c>
      <c r="E1687" s="6"/>
    </row>
    <row r="1688" spans="1:5" x14ac:dyDescent="0.25">
      <c r="A1688" t="s">
        <v>1365</v>
      </c>
      <c r="B1688" s="5">
        <f>'Clubrecords per cat'!AY93</f>
        <v>0</v>
      </c>
      <c r="C1688" s="6" t="str">
        <f t="shared" si="33"/>
        <v/>
      </c>
      <c r="D1688" s="6">
        <v>1687</v>
      </c>
      <c r="E1688" s="6"/>
    </row>
    <row r="1689" spans="1:5" x14ac:dyDescent="0.25">
      <c r="A1689" t="s">
        <v>1365</v>
      </c>
      <c r="B1689" s="5">
        <f>'Clubrecords per cat'!AY94</f>
        <v>0</v>
      </c>
      <c r="C1689" s="6" t="str">
        <f t="shared" si="33"/>
        <v/>
      </c>
      <c r="D1689" s="6">
        <v>1688</v>
      </c>
      <c r="E1689" s="6"/>
    </row>
    <row r="1690" spans="1:5" x14ac:dyDescent="0.25">
      <c r="A1690" t="s">
        <v>1365</v>
      </c>
      <c r="B1690" s="5">
        <f>'Clubrecords per cat'!AY95</f>
        <v>0</v>
      </c>
      <c r="C1690" s="6" t="str">
        <f t="shared" si="33"/>
        <v/>
      </c>
      <c r="D1690" s="6">
        <v>1689</v>
      </c>
      <c r="E1690" s="6"/>
    </row>
    <row r="1691" spans="1:5" x14ac:dyDescent="0.25">
      <c r="A1691" t="s">
        <v>1365</v>
      </c>
      <c r="B1691" s="5">
        <f>'Clubrecords per cat'!AY96</f>
        <v>0</v>
      </c>
      <c r="C1691" s="6" t="str">
        <f t="shared" si="33"/>
        <v/>
      </c>
      <c r="D1691" s="6">
        <v>1690</v>
      </c>
      <c r="E1691" s="6"/>
    </row>
    <row r="1692" spans="1:5" x14ac:dyDescent="0.25">
      <c r="A1692" t="s">
        <v>1365</v>
      </c>
      <c r="B1692" s="5">
        <f>'Clubrecords per cat'!AY97</f>
        <v>0</v>
      </c>
      <c r="C1692" s="6" t="str">
        <f t="shared" si="33"/>
        <v/>
      </c>
      <c r="D1692" s="6">
        <v>1691</v>
      </c>
      <c r="E1692" s="6"/>
    </row>
    <row r="1693" spans="1:5" x14ac:dyDescent="0.25">
      <c r="A1693" t="s">
        <v>1365</v>
      </c>
      <c r="B1693" s="5">
        <f>'Clubrecords per cat'!AY98</f>
        <v>0</v>
      </c>
      <c r="C1693" s="6" t="str">
        <f t="shared" si="33"/>
        <v/>
      </c>
      <c r="D1693" s="6">
        <v>1692</v>
      </c>
      <c r="E1693" s="6"/>
    </row>
    <row r="1694" spans="1:5" x14ac:dyDescent="0.25">
      <c r="A1694" t="s">
        <v>1365</v>
      </c>
      <c r="B1694" s="5">
        <f>'Clubrecords per cat'!AY99</f>
        <v>0</v>
      </c>
      <c r="C1694" s="6" t="str">
        <f t="shared" si="33"/>
        <v/>
      </c>
      <c r="D1694" s="6">
        <v>1693</v>
      </c>
      <c r="E1694" s="6"/>
    </row>
    <row r="1695" spans="1:5" x14ac:dyDescent="0.25">
      <c r="A1695" t="s">
        <v>1365</v>
      </c>
      <c r="B1695" s="5">
        <f>'Clubrecords per cat'!AY100</f>
        <v>0</v>
      </c>
      <c r="C1695" s="6" t="str">
        <f t="shared" si="33"/>
        <v/>
      </c>
      <c r="D1695" s="6">
        <v>1694</v>
      </c>
      <c r="E1695" s="6"/>
    </row>
    <row r="1696" spans="1:5" x14ac:dyDescent="0.25">
      <c r="A1696" t="s">
        <v>1365</v>
      </c>
      <c r="B1696" s="5">
        <f>'Clubrecords per cat'!AY101</f>
        <v>0</v>
      </c>
      <c r="C1696" s="6" t="str">
        <f t="shared" si="33"/>
        <v/>
      </c>
      <c r="D1696" s="6">
        <v>1695</v>
      </c>
      <c r="E1696" s="6"/>
    </row>
    <row r="1697" spans="1:5" x14ac:dyDescent="0.25">
      <c r="A1697" t="s">
        <v>1365</v>
      </c>
      <c r="B1697" s="5">
        <f>'Clubrecords per cat'!AY102</f>
        <v>0</v>
      </c>
      <c r="C1697" s="6" t="str">
        <f t="shared" si="33"/>
        <v/>
      </c>
      <c r="D1697" s="6">
        <v>1696</v>
      </c>
      <c r="E1697" s="6"/>
    </row>
    <row r="1698" spans="1:5" x14ac:dyDescent="0.25">
      <c r="A1698" t="s">
        <v>1365</v>
      </c>
      <c r="B1698" s="5">
        <f>'Clubrecords per cat'!AY103</f>
        <v>0</v>
      </c>
      <c r="C1698" s="6" t="str">
        <f t="shared" si="33"/>
        <v/>
      </c>
      <c r="D1698" s="6">
        <v>1697</v>
      </c>
      <c r="E1698" s="6"/>
    </row>
    <row r="1699" spans="1:5" x14ac:dyDescent="0.25">
      <c r="A1699" t="s">
        <v>1365</v>
      </c>
      <c r="B1699" s="5">
        <f>'Clubrecords per cat'!AY104</f>
        <v>0</v>
      </c>
      <c r="C1699" s="6" t="str">
        <f t="shared" si="33"/>
        <v/>
      </c>
      <c r="D1699" s="6">
        <v>1698</v>
      </c>
      <c r="E1699" s="6"/>
    </row>
    <row r="1700" spans="1:5" x14ac:dyDescent="0.25">
      <c r="A1700" t="s">
        <v>1365</v>
      </c>
      <c r="B1700" s="5">
        <f>'Clubrecords per cat'!AY105</f>
        <v>0</v>
      </c>
      <c r="C1700" s="6" t="str">
        <f t="shared" si="33"/>
        <v/>
      </c>
      <c r="D1700" s="6">
        <v>1699</v>
      </c>
      <c r="E1700" s="6"/>
    </row>
    <row r="1701" spans="1:5" x14ac:dyDescent="0.25">
      <c r="A1701" t="s">
        <v>1365</v>
      </c>
      <c r="B1701" s="5">
        <f>'Clubrecords per cat'!AY106</f>
        <v>0</v>
      </c>
      <c r="C1701" s="6" t="str">
        <f t="shared" si="33"/>
        <v/>
      </c>
      <c r="D1701" s="6">
        <v>1700</v>
      </c>
      <c r="E1701" s="6"/>
    </row>
    <row r="1702" spans="1:5" x14ac:dyDescent="0.25">
      <c r="A1702" t="s">
        <v>1366</v>
      </c>
      <c r="B1702" s="5">
        <f>'Clubrecords per cat'!BB5</f>
        <v>0</v>
      </c>
      <c r="C1702" s="6" t="str">
        <f t="shared" si="33"/>
        <v/>
      </c>
      <c r="D1702" s="6">
        <v>1701</v>
      </c>
      <c r="E1702" s="6"/>
    </row>
    <row r="1703" spans="1:5" x14ac:dyDescent="0.25">
      <c r="A1703" t="s">
        <v>1366</v>
      </c>
      <c r="B1703" s="5">
        <f>'Clubrecords per cat'!BB6</f>
        <v>0</v>
      </c>
      <c r="C1703" s="6" t="str">
        <f t="shared" si="33"/>
        <v/>
      </c>
      <c r="D1703" s="6">
        <v>1702</v>
      </c>
      <c r="E1703" s="6"/>
    </row>
    <row r="1704" spans="1:5" x14ac:dyDescent="0.25">
      <c r="A1704" t="s">
        <v>1366</v>
      </c>
      <c r="B1704" s="5" t="str">
        <f>'Clubrecords per cat'!BB7</f>
        <v>N. DENNENKAMP</v>
      </c>
      <c r="C1704" s="6">
        <f t="shared" si="33"/>
        <v>1</v>
      </c>
      <c r="D1704" s="6">
        <v>1703</v>
      </c>
      <c r="E1704" s="6"/>
    </row>
    <row r="1705" spans="1:5" x14ac:dyDescent="0.25">
      <c r="A1705" t="s">
        <v>1366</v>
      </c>
      <c r="B1705" s="5" t="str">
        <f>'Clubrecords per cat'!BB8</f>
        <v>H. OTTEN</v>
      </c>
      <c r="C1705" s="6">
        <f t="shared" si="33"/>
        <v>1</v>
      </c>
      <c r="D1705" s="6">
        <v>1704</v>
      </c>
      <c r="E1705" s="6"/>
    </row>
    <row r="1706" spans="1:5" x14ac:dyDescent="0.25">
      <c r="A1706" t="s">
        <v>1366</v>
      </c>
      <c r="B1706" s="5" t="str">
        <f>'Clubrecords per cat'!BB9</f>
        <v>J.W. DANGREMOND</v>
      </c>
      <c r="C1706" s="6">
        <f t="shared" si="33"/>
        <v>15</v>
      </c>
      <c r="D1706" s="6">
        <v>1705</v>
      </c>
      <c r="E1706" s="6"/>
    </row>
    <row r="1707" spans="1:5" x14ac:dyDescent="0.25">
      <c r="A1707" t="s">
        <v>1366</v>
      </c>
      <c r="B1707" s="5" t="str">
        <f>'Clubrecords per cat'!BB10</f>
        <v>A. LUBBERS</v>
      </c>
      <c r="C1707" s="6">
        <f t="shared" si="33"/>
        <v>4</v>
      </c>
      <c r="D1707" s="6">
        <v>1706</v>
      </c>
      <c r="E1707" s="6"/>
    </row>
    <row r="1708" spans="1:5" x14ac:dyDescent="0.25">
      <c r="A1708" t="s">
        <v>1366</v>
      </c>
      <c r="B1708" s="5" t="str">
        <f>'Clubrecords per cat'!BB11</f>
        <v>A. LUBBERS</v>
      </c>
      <c r="C1708" s="6">
        <f t="shared" si="33"/>
        <v>4</v>
      </c>
      <c r="D1708" s="6">
        <v>1707</v>
      </c>
      <c r="E1708" s="6"/>
    </row>
    <row r="1709" spans="1:5" x14ac:dyDescent="0.25">
      <c r="A1709" t="s">
        <v>1366</v>
      </c>
      <c r="B1709" s="5" t="str">
        <f>'Clubrecords per cat'!BB12</f>
        <v>R. GOOSSEN</v>
      </c>
      <c r="C1709" s="6">
        <f t="shared" si="33"/>
        <v>17</v>
      </c>
      <c r="D1709" s="6">
        <v>1708</v>
      </c>
      <c r="E1709" s="6"/>
    </row>
    <row r="1710" spans="1:5" x14ac:dyDescent="0.25">
      <c r="A1710" t="s">
        <v>1366</v>
      </c>
      <c r="B1710" s="5" t="str">
        <f>'Clubrecords per cat'!BB13</f>
        <v>B.J. HAARKAMP</v>
      </c>
      <c r="C1710" s="6">
        <f t="shared" si="33"/>
        <v>4</v>
      </c>
      <c r="D1710" s="6">
        <v>1709</v>
      </c>
      <c r="E1710" s="6"/>
    </row>
    <row r="1711" spans="1:5" x14ac:dyDescent="0.25">
      <c r="A1711" t="s">
        <v>1366</v>
      </c>
      <c r="B1711" s="5" t="str">
        <f>'Clubrecords per cat'!BB14</f>
        <v>R. GOOSSEN</v>
      </c>
      <c r="C1711" s="6">
        <f t="shared" si="33"/>
        <v>17</v>
      </c>
      <c r="D1711" s="6">
        <v>1710</v>
      </c>
      <c r="E1711" s="6"/>
    </row>
    <row r="1712" spans="1:5" x14ac:dyDescent="0.25">
      <c r="A1712" t="s">
        <v>1366</v>
      </c>
      <c r="B1712" s="5" t="str">
        <f>'Clubrecords per cat'!BB15</f>
        <v>B.J. HAARKAMP</v>
      </c>
      <c r="C1712" s="6">
        <f t="shared" si="33"/>
        <v>4</v>
      </c>
      <c r="D1712" s="6">
        <v>1711</v>
      </c>
      <c r="E1712" s="6"/>
    </row>
    <row r="1713" spans="1:5" x14ac:dyDescent="0.25">
      <c r="A1713" t="s">
        <v>1366</v>
      </c>
      <c r="B1713" s="5" t="str">
        <f>'Clubrecords per cat'!BB16</f>
        <v>R. GOOSSEN</v>
      </c>
      <c r="C1713" s="6">
        <f t="shared" si="33"/>
        <v>17</v>
      </c>
      <c r="D1713" s="6">
        <v>1712</v>
      </c>
      <c r="E1713" s="6"/>
    </row>
    <row r="1714" spans="1:5" x14ac:dyDescent="0.25">
      <c r="A1714" t="s">
        <v>1366</v>
      </c>
      <c r="B1714" s="5" t="str">
        <f>'Clubrecords per cat'!BB17</f>
        <v>H. MAASSEN V/D BRINK</v>
      </c>
      <c r="C1714" s="6">
        <f t="shared" si="33"/>
        <v>5</v>
      </c>
      <c r="D1714" s="6">
        <v>1713</v>
      </c>
      <c r="E1714" s="6"/>
    </row>
    <row r="1715" spans="1:5" x14ac:dyDescent="0.25">
      <c r="A1715" t="s">
        <v>1366</v>
      </c>
      <c r="B1715" s="5" t="str">
        <f>'Clubrecords per cat'!BB18</f>
        <v>H. MAASSEN V/D BRINK</v>
      </c>
      <c r="C1715" s="6">
        <f t="shared" si="33"/>
        <v>5</v>
      </c>
      <c r="D1715" s="6">
        <v>1714</v>
      </c>
      <c r="E1715" s="6"/>
    </row>
    <row r="1716" spans="1:5" x14ac:dyDescent="0.25">
      <c r="A1716" t="s">
        <v>1366</v>
      </c>
      <c r="B1716" s="5" t="str">
        <f>'Clubrecords per cat'!BB19</f>
        <v>H. MAASSEN V/D BRINK</v>
      </c>
      <c r="C1716" s="6">
        <f t="shared" si="33"/>
        <v>5</v>
      </c>
      <c r="D1716" s="6">
        <v>1715</v>
      </c>
      <c r="E1716" s="6"/>
    </row>
    <row r="1717" spans="1:5" x14ac:dyDescent="0.25">
      <c r="A1717" t="s">
        <v>1366</v>
      </c>
      <c r="B1717" s="5" t="str">
        <f>'Clubrecords per cat'!BB21</f>
        <v>H. MAASSEN V/D BRINK</v>
      </c>
      <c r="C1717" s="6">
        <f t="shared" si="33"/>
        <v>5</v>
      </c>
      <c r="D1717" s="6">
        <v>1716</v>
      </c>
      <c r="E1717" s="6"/>
    </row>
    <row r="1718" spans="1:5" x14ac:dyDescent="0.25">
      <c r="A1718" t="s">
        <v>1366</v>
      </c>
      <c r="B1718" s="5" t="str">
        <f>'Clubrecords per cat'!BB23</f>
        <v>R. GOOSSEN</v>
      </c>
      <c r="C1718" s="6">
        <f t="shared" si="33"/>
        <v>17</v>
      </c>
      <c r="D1718" s="6">
        <v>1717</v>
      </c>
      <c r="E1718" s="6"/>
    </row>
    <row r="1719" spans="1:5" x14ac:dyDescent="0.25">
      <c r="A1719" t="s">
        <v>1366</v>
      </c>
      <c r="B1719" s="5" t="str">
        <f>'Clubrecords per cat'!BB24</f>
        <v>W. WESSELS</v>
      </c>
      <c r="C1719" s="6">
        <f t="shared" si="33"/>
        <v>1</v>
      </c>
      <c r="D1719" s="6">
        <v>1718</v>
      </c>
      <c r="E1719" s="6"/>
    </row>
    <row r="1720" spans="1:5" x14ac:dyDescent="0.25">
      <c r="A1720" t="s">
        <v>1366</v>
      </c>
      <c r="B1720" s="5" t="str">
        <f>'Clubrecords per cat'!BB25</f>
        <v>L. SANDERMAN</v>
      </c>
      <c r="C1720" s="6">
        <f t="shared" si="33"/>
        <v>12</v>
      </c>
      <c r="D1720" s="6">
        <v>1719</v>
      </c>
      <c r="E1720" s="6"/>
    </row>
    <row r="1721" spans="1:5" x14ac:dyDescent="0.25">
      <c r="A1721" t="s">
        <v>1366</v>
      </c>
      <c r="B1721" s="5" t="str">
        <f>'Clubrecords per cat'!BB26</f>
        <v>L. SANDERMAN</v>
      </c>
      <c r="C1721" s="6">
        <f t="shared" si="33"/>
        <v>12</v>
      </c>
      <c r="D1721" s="6">
        <v>1720</v>
      </c>
      <c r="E1721" s="6"/>
    </row>
    <row r="1722" spans="1:5" x14ac:dyDescent="0.25">
      <c r="A1722" t="s">
        <v>1366</v>
      </c>
      <c r="B1722" s="5" t="str">
        <f>'Clubrecords per cat'!BB27</f>
        <v>G. VOORTMAN</v>
      </c>
      <c r="C1722" s="6">
        <f t="shared" si="33"/>
        <v>7</v>
      </c>
      <c r="D1722" s="6">
        <v>1721</v>
      </c>
      <c r="E1722" s="6"/>
    </row>
    <row r="1723" spans="1:5" x14ac:dyDescent="0.25">
      <c r="A1723" t="s">
        <v>1366</v>
      </c>
      <c r="B1723" s="5" t="str">
        <f>'Clubrecords per cat'!BB28</f>
        <v>H. MAASSEN V/D BRINK</v>
      </c>
      <c r="C1723" s="6">
        <f t="shared" si="33"/>
        <v>5</v>
      </c>
      <c r="D1723" s="6">
        <v>1722</v>
      </c>
      <c r="E1723" s="6"/>
    </row>
    <row r="1724" spans="1:5" x14ac:dyDescent="0.25">
      <c r="A1724" t="s">
        <v>1366</v>
      </c>
      <c r="B1724" s="5">
        <f>'Clubrecords per cat'!BB29</f>
        <v>0</v>
      </c>
      <c r="C1724" s="6" t="str">
        <f t="shared" si="33"/>
        <v/>
      </c>
      <c r="D1724" s="6">
        <v>1723</v>
      </c>
      <c r="E1724" s="6"/>
    </row>
    <row r="1725" spans="1:5" x14ac:dyDescent="0.25">
      <c r="A1725" t="s">
        <v>1366</v>
      </c>
      <c r="B1725" s="5">
        <f>'Clubrecords per cat'!BB30</f>
        <v>0</v>
      </c>
      <c r="C1725" s="6" t="str">
        <f t="shared" si="33"/>
        <v/>
      </c>
      <c r="D1725" s="6">
        <v>1724</v>
      </c>
      <c r="E1725" s="6"/>
    </row>
    <row r="1726" spans="1:5" x14ac:dyDescent="0.25">
      <c r="A1726" t="s">
        <v>1366</v>
      </c>
      <c r="B1726" s="5">
        <f>'Clubrecords per cat'!BB31</f>
        <v>0</v>
      </c>
      <c r="C1726" s="6" t="str">
        <f t="shared" si="33"/>
        <v/>
      </c>
      <c r="D1726" s="6">
        <v>1725</v>
      </c>
      <c r="E1726" s="6"/>
    </row>
    <row r="1727" spans="1:5" x14ac:dyDescent="0.25">
      <c r="A1727" t="s">
        <v>1366</v>
      </c>
      <c r="B1727" s="5" t="str">
        <f>'Clubrecords per cat'!BB32</f>
        <v>A. LUBBERS</v>
      </c>
      <c r="C1727" s="6">
        <f t="shared" si="33"/>
        <v>4</v>
      </c>
      <c r="D1727" s="6">
        <v>1726</v>
      </c>
      <c r="E1727" s="6"/>
    </row>
    <row r="1728" spans="1:5" x14ac:dyDescent="0.25">
      <c r="A1728" t="s">
        <v>1366</v>
      </c>
      <c r="B1728" s="5">
        <f>'Clubrecords per cat'!BB33</f>
        <v>0</v>
      </c>
      <c r="C1728" s="6" t="str">
        <f t="shared" si="33"/>
        <v/>
      </c>
      <c r="D1728" s="6">
        <v>1727</v>
      </c>
      <c r="E1728" s="6"/>
    </row>
    <row r="1729" spans="1:5" x14ac:dyDescent="0.25">
      <c r="A1729" t="s">
        <v>1366</v>
      </c>
      <c r="B1729" s="5">
        <f>'Clubrecords per cat'!BB34</f>
        <v>0</v>
      </c>
      <c r="C1729" s="6" t="str">
        <f t="shared" si="33"/>
        <v/>
      </c>
      <c r="D1729" s="6">
        <v>1728</v>
      </c>
      <c r="E1729" s="6"/>
    </row>
    <row r="1730" spans="1:5" x14ac:dyDescent="0.25">
      <c r="A1730" t="s">
        <v>1366</v>
      </c>
      <c r="B1730" s="5">
        <f>'Clubrecords per cat'!BB35</f>
        <v>0</v>
      </c>
      <c r="C1730" s="6" t="str">
        <f t="shared" ref="C1730:C1793" si="34">IF(B1730=0,"",COUNTIFS(B:B,B1730))</f>
        <v/>
      </c>
      <c r="D1730" s="6">
        <v>1729</v>
      </c>
      <c r="E1730" s="6"/>
    </row>
    <row r="1731" spans="1:5" x14ac:dyDescent="0.25">
      <c r="A1731" t="s">
        <v>1366</v>
      </c>
      <c r="B1731" s="5">
        <f>'Clubrecords per cat'!BB36</f>
        <v>0</v>
      </c>
      <c r="C1731" s="6" t="str">
        <f t="shared" si="34"/>
        <v/>
      </c>
      <c r="D1731" s="6">
        <v>1730</v>
      </c>
      <c r="E1731" s="6"/>
    </row>
    <row r="1732" spans="1:5" x14ac:dyDescent="0.25">
      <c r="A1732" t="s">
        <v>1366</v>
      </c>
      <c r="B1732" s="5">
        <f>'Clubrecords per cat'!BB37</f>
        <v>0</v>
      </c>
      <c r="C1732" s="6" t="str">
        <f t="shared" si="34"/>
        <v/>
      </c>
      <c r="D1732" s="6">
        <v>1731</v>
      </c>
      <c r="E1732" s="6"/>
    </row>
    <row r="1733" spans="1:5" x14ac:dyDescent="0.25">
      <c r="A1733" t="s">
        <v>1366</v>
      </c>
      <c r="B1733" s="5">
        <f>'Clubrecords per cat'!BB38</f>
        <v>0</v>
      </c>
      <c r="C1733" s="6" t="str">
        <f t="shared" si="34"/>
        <v/>
      </c>
      <c r="D1733" s="6">
        <v>1732</v>
      </c>
      <c r="E1733" s="6"/>
    </row>
    <row r="1734" spans="1:5" x14ac:dyDescent="0.25">
      <c r="A1734" t="s">
        <v>1366</v>
      </c>
      <c r="B1734" s="5">
        <f>'Clubrecords per cat'!BB39</f>
        <v>0</v>
      </c>
      <c r="C1734" s="6" t="str">
        <f t="shared" si="34"/>
        <v/>
      </c>
      <c r="D1734" s="6">
        <v>1733</v>
      </c>
      <c r="E1734" s="6"/>
    </row>
    <row r="1735" spans="1:5" x14ac:dyDescent="0.25">
      <c r="A1735" t="s">
        <v>1366</v>
      </c>
      <c r="B1735" s="5">
        <f>'Clubrecords per cat'!BB40</f>
        <v>0</v>
      </c>
      <c r="C1735" s="6" t="str">
        <f t="shared" si="34"/>
        <v/>
      </c>
      <c r="D1735" s="6">
        <v>1734</v>
      </c>
      <c r="E1735" s="6"/>
    </row>
    <row r="1736" spans="1:5" x14ac:dyDescent="0.25">
      <c r="A1736" t="s">
        <v>1366</v>
      </c>
      <c r="B1736" s="5">
        <f>'Clubrecords per cat'!BB41</f>
        <v>0</v>
      </c>
      <c r="C1736" s="6" t="str">
        <f t="shared" si="34"/>
        <v/>
      </c>
      <c r="D1736" s="6">
        <v>1735</v>
      </c>
      <c r="E1736" s="6"/>
    </row>
    <row r="1737" spans="1:5" x14ac:dyDescent="0.25">
      <c r="A1737" t="s">
        <v>1366</v>
      </c>
      <c r="B1737" s="5">
        <f>'Clubrecords per cat'!BB42</f>
        <v>0</v>
      </c>
      <c r="C1737" s="6" t="str">
        <f t="shared" si="34"/>
        <v/>
      </c>
      <c r="D1737" s="6">
        <v>1736</v>
      </c>
      <c r="E1737" s="6"/>
    </row>
    <row r="1738" spans="1:5" x14ac:dyDescent="0.25">
      <c r="A1738" t="s">
        <v>1366</v>
      </c>
      <c r="B1738" s="5">
        <f>'Clubrecords per cat'!BB43</f>
        <v>0</v>
      </c>
      <c r="C1738" s="6" t="str">
        <f t="shared" si="34"/>
        <v/>
      </c>
      <c r="D1738" s="6">
        <v>1737</v>
      </c>
      <c r="E1738" s="6"/>
    </row>
    <row r="1739" spans="1:5" x14ac:dyDescent="0.25">
      <c r="A1739" t="s">
        <v>1366</v>
      </c>
      <c r="B1739" s="5">
        <f>'Clubrecords per cat'!BB44</f>
        <v>0</v>
      </c>
      <c r="C1739" s="6" t="str">
        <f t="shared" si="34"/>
        <v/>
      </c>
      <c r="D1739" s="6">
        <v>1738</v>
      </c>
      <c r="E1739" s="6"/>
    </row>
    <row r="1740" spans="1:5" x14ac:dyDescent="0.25">
      <c r="A1740" t="s">
        <v>1366</v>
      </c>
      <c r="B1740" s="5">
        <f>'Clubrecords per cat'!BB45</f>
        <v>0</v>
      </c>
      <c r="C1740" s="6" t="str">
        <f t="shared" si="34"/>
        <v/>
      </c>
      <c r="D1740" s="6">
        <v>1739</v>
      </c>
      <c r="E1740" s="6"/>
    </row>
    <row r="1741" spans="1:5" x14ac:dyDescent="0.25">
      <c r="A1741" t="s">
        <v>1366</v>
      </c>
      <c r="B1741" s="5">
        <f>'Clubrecords per cat'!BB46</f>
        <v>0</v>
      </c>
      <c r="C1741" s="6" t="str">
        <f t="shared" si="34"/>
        <v/>
      </c>
      <c r="D1741" s="6">
        <v>1740</v>
      </c>
      <c r="E1741" s="6"/>
    </row>
    <row r="1742" spans="1:5" x14ac:dyDescent="0.25">
      <c r="A1742" t="s">
        <v>1366</v>
      </c>
      <c r="B1742" s="5">
        <f>'Clubrecords per cat'!BB47</f>
        <v>0</v>
      </c>
      <c r="C1742" s="6" t="str">
        <f t="shared" si="34"/>
        <v/>
      </c>
      <c r="D1742" s="6">
        <v>1741</v>
      </c>
      <c r="E1742" s="6"/>
    </row>
    <row r="1743" spans="1:5" x14ac:dyDescent="0.25">
      <c r="A1743" t="s">
        <v>1366</v>
      </c>
      <c r="B1743" s="5" t="str">
        <f>'Clubrecords per cat'!BB48</f>
        <v>L. VOORTMAN</v>
      </c>
      <c r="C1743" s="6">
        <f t="shared" si="34"/>
        <v>2</v>
      </c>
      <c r="D1743" s="6">
        <v>1742</v>
      </c>
      <c r="E1743" s="6"/>
    </row>
    <row r="1744" spans="1:5" x14ac:dyDescent="0.25">
      <c r="A1744" t="s">
        <v>1366</v>
      </c>
      <c r="B1744" s="5" t="str">
        <f>'Clubrecords per cat'!BB49</f>
        <v>H. BRINKS</v>
      </c>
      <c r="C1744" s="6">
        <f t="shared" si="34"/>
        <v>1</v>
      </c>
      <c r="D1744" s="6">
        <v>1743</v>
      </c>
      <c r="E1744" s="6"/>
    </row>
    <row r="1745" spans="1:5" x14ac:dyDescent="0.25">
      <c r="A1745" t="s">
        <v>1366</v>
      </c>
      <c r="B1745" s="5" t="str">
        <f>'Clubrecords per cat'!BB50</f>
        <v>J. VOORTMAN</v>
      </c>
      <c r="C1745" s="6">
        <f t="shared" si="34"/>
        <v>3</v>
      </c>
      <c r="D1745" s="6">
        <v>1744</v>
      </c>
      <c r="E1745" s="6"/>
    </row>
    <row r="1746" spans="1:5" x14ac:dyDescent="0.25">
      <c r="A1746" t="s">
        <v>1366</v>
      </c>
      <c r="B1746" s="5" t="str">
        <f>'Clubrecords per cat'!BB51</f>
        <v>B.J. HAARKAMP</v>
      </c>
      <c r="C1746" s="6">
        <f t="shared" si="34"/>
        <v>4</v>
      </c>
      <c r="D1746" s="6">
        <v>1745</v>
      </c>
      <c r="E1746" s="6"/>
    </row>
    <row r="1747" spans="1:5" x14ac:dyDescent="0.25">
      <c r="A1747" t="s">
        <v>1366</v>
      </c>
      <c r="B1747" s="5">
        <f>'Clubrecords per cat'!BB52</f>
        <v>0</v>
      </c>
      <c r="C1747" s="6" t="str">
        <f t="shared" si="34"/>
        <v/>
      </c>
      <c r="D1747" s="6">
        <v>1746</v>
      </c>
      <c r="E1747" s="6"/>
    </row>
    <row r="1748" spans="1:5" x14ac:dyDescent="0.25">
      <c r="A1748" t="s">
        <v>1366</v>
      </c>
      <c r="B1748" s="5">
        <f>'Clubrecords per cat'!BB53</f>
        <v>0</v>
      </c>
      <c r="C1748" s="6" t="str">
        <f t="shared" si="34"/>
        <v/>
      </c>
      <c r="D1748" s="6">
        <v>1747</v>
      </c>
      <c r="E1748" s="6"/>
    </row>
    <row r="1749" spans="1:5" x14ac:dyDescent="0.25">
      <c r="A1749" t="s">
        <v>1366</v>
      </c>
      <c r="B1749" s="5">
        <f>'Clubrecords per cat'!BB54</f>
        <v>0</v>
      </c>
      <c r="C1749" s="6" t="str">
        <f t="shared" si="34"/>
        <v/>
      </c>
      <c r="D1749" s="6">
        <v>1748</v>
      </c>
      <c r="E1749" s="6"/>
    </row>
    <row r="1750" spans="1:5" x14ac:dyDescent="0.25">
      <c r="A1750" t="s">
        <v>1366</v>
      </c>
      <c r="B1750" s="5">
        <f>'Clubrecords per cat'!BB55</f>
        <v>0</v>
      </c>
      <c r="C1750" s="6" t="str">
        <f t="shared" si="34"/>
        <v/>
      </c>
      <c r="D1750" s="6">
        <v>1749</v>
      </c>
      <c r="E1750" s="6"/>
    </row>
    <row r="1751" spans="1:5" x14ac:dyDescent="0.25">
      <c r="A1751" t="s">
        <v>1366</v>
      </c>
      <c r="B1751" s="5" t="str">
        <f>'Clubrecords per cat'!BB56</f>
        <v>J.W. DANGREMOND</v>
      </c>
      <c r="C1751" s="6">
        <f t="shared" si="34"/>
        <v>15</v>
      </c>
      <c r="D1751" s="6">
        <v>1750</v>
      </c>
      <c r="E1751" s="6"/>
    </row>
    <row r="1752" spans="1:5" x14ac:dyDescent="0.25">
      <c r="A1752" t="s">
        <v>1366</v>
      </c>
      <c r="B1752" s="5" t="str">
        <f>'Clubrecords per cat'!BB57</f>
        <v>M. GERRITSEN</v>
      </c>
      <c r="C1752" s="6">
        <f t="shared" si="34"/>
        <v>2</v>
      </c>
      <c r="D1752" s="6">
        <v>1751</v>
      </c>
      <c r="E1752" s="6"/>
    </row>
    <row r="1753" spans="1:5" x14ac:dyDescent="0.25">
      <c r="A1753" t="s">
        <v>1366</v>
      </c>
      <c r="B1753" s="5" t="str">
        <f>'Clubrecords per cat'!BB58</f>
        <v>S. AVERESCH</v>
      </c>
      <c r="C1753" s="6">
        <f t="shared" si="34"/>
        <v>12</v>
      </c>
      <c r="D1753" s="6">
        <v>1752</v>
      </c>
      <c r="E1753" s="6"/>
    </row>
    <row r="1754" spans="1:5" x14ac:dyDescent="0.25">
      <c r="A1754" t="s">
        <v>1366</v>
      </c>
      <c r="B1754" s="5" t="str">
        <f>'Clubrecords per cat'!BB59</f>
        <v>M. AVERESCH</v>
      </c>
      <c r="C1754" s="6">
        <f t="shared" si="34"/>
        <v>3</v>
      </c>
      <c r="D1754" s="6">
        <v>1753</v>
      </c>
      <c r="E1754" s="6"/>
    </row>
    <row r="1755" spans="1:5" x14ac:dyDescent="0.25">
      <c r="A1755" t="s">
        <v>1366</v>
      </c>
      <c r="B1755" s="5" t="str">
        <f>'Clubrecords per cat'!BB60</f>
        <v>R. GOOSSEN</v>
      </c>
      <c r="C1755" s="6">
        <f t="shared" si="34"/>
        <v>17</v>
      </c>
      <c r="D1755" s="6">
        <v>1754</v>
      </c>
      <c r="E1755" s="6"/>
    </row>
    <row r="1756" spans="1:5" x14ac:dyDescent="0.25">
      <c r="A1756" t="s">
        <v>1366</v>
      </c>
      <c r="B1756" s="5">
        <f>'Clubrecords per cat'!BB61</f>
        <v>0</v>
      </c>
      <c r="C1756" s="6" t="str">
        <f t="shared" si="34"/>
        <v/>
      </c>
      <c r="D1756" s="6">
        <v>1755</v>
      </c>
      <c r="E1756" s="6"/>
    </row>
    <row r="1757" spans="1:5" x14ac:dyDescent="0.25">
      <c r="A1757" t="s">
        <v>1366</v>
      </c>
      <c r="B1757" s="5" t="str">
        <f>'Clubrecords per cat'!BB62</f>
        <v>N. DENNEKAMP</v>
      </c>
      <c r="C1757" s="6">
        <f t="shared" si="34"/>
        <v>39</v>
      </c>
      <c r="D1757" s="6">
        <v>1756</v>
      </c>
      <c r="E1757" s="6"/>
    </row>
    <row r="1758" spans="1:5" x14ac:dyDescent="0.25">
      <c r="A1758" t="s">
        <v>1366</v>
      </c>
      <c r="B1758" s="5" t="str">
        <f>'Clubrecords per cat'!BB63</f>
        <v>W. DENNEKAMP</v>
      </c>
      <c r="C1758" s="6">
        <f t="shared" si="34"/>
        <v>37</v>
      </c>
      <c r="D1758" s="6">
        <v>1757</v>
      </c>
      <c r="E1758" s="6"/>
    </row>
    <row r="1759" spans="1:5" x14ac:dyDescent="0.25">
      <c r="A1759" t="s">
        <v>1366</v>
      </c>
      <c r="B1759" s="5" t="str">
        <f>'Clubrecords per cat'!BB64</f>
        <v>N. DENNEKAMP</v>
      </c>
      <c r="C1759" s="6">
        <f t="shared" si="34"/>
        <v>39</v>
      </c>
      <c r="D1759" s="6">
        <v>1758</v>
      </c>
      <c r="E1759" s="6"/>
    </row>
    <row r="1760" spans="1:5" x14ac:dyDescent="0.25">
      <c r="A1760" t="s">
        <v>1366</v>
      </c>
      <c r="B1760" s="5">
        <f>'Clubrecords per cat'!BB65</f>
        <v>0</v>
      </c>
      <c r="C1760" s="6" t="str">
        <f t="shared" si="34"/>
        <v/>
      </c>
      <c r="D1760" s="6">
        <v>1759</v>
      </c>
      <c r="E1760" s="6"/>
    </row>
    <row r="1761" spans="1:5" x14ac:dyDescent="0.25">
      <c r="A1761" t="s">
        <v>1366</v>
      </c>
      <c r="B1761" s="5">
        <f>'Clubrecords per cat'!BB66</f>
        <v>0</v>
      </c>
      <c r="C1761" s="6" t="str">
        <f t="shared" si="34"/>
        <v/>
      </c>
      <c r="D1761" s="6">
        <v>1760</v>
      </c>
      <c r="E1761" s="6"/>
    </row>
    <row r="1762" spans="1:5" x14ac:dyDescent="0.25">
      <c r="A1762" t="s">
        <v>1366</v>
      </c>
      <c r="B1762" s="5" t="str">
        <f>'Clubrecords per cat'!BB67</f>
        <v>J.W. DANGREMOND</v>
      </c>
      <c r="C1762" s="6">
        <f t="shared" si="34"/>
        <v>15</v>
      </c>
      <c r="D1762" s="6">
        <v>1761</v>
      </c>
      <c r="E1762" s="6"/>
    </row>
    <row r="1763" spans="1:5" x14ac:dyDescent="0.25">
      <c r="A1763" t="s">
        <v>1366</v>
      </c>
      <c r="B1763" s="5" t="str">
        <f>'Clubrecords per cat'!BB68</f>
        <v>J.W. DANGREMOND</v>
      </c>
      <c r="C1763" s="6">
        <f t="shared" si="34"/>
        <v>15</v>
      </c>
      <c r="D1763" s="6">
        <v>1762</v>
      </c>
      <c r="E1763" s="6"/>
    </row>
    <row r="1764" spans="1:5" x14ac:dyDescent="0.25">
      <c r="A1764" t="s">
        <v>1366</v>
      </c>
      <c r="B1764" s="5" t="str">
        <f>'Clubrecords per cat'!BB69</f>
        <v>R. GOOSSEN</v>
      </c>
      <c r="C1764" s="6">
        <f t="shared" si="34"/>
        <v>17</v>
      </c>
      <c r="D1764" s="6">
        <v>1763</v>
      </c>
      <c r="E1764" s="6"/>
    </row>
    <row r="1765" spans="1:5" x14ac:dyDescent="0.25">
      <c r="A1765" t="s">
        <v>1366</v>
      </c>
      <c r="B1765" s="5">
        <f>'Clubrecords per cat'!BB70</f>
        <v>0</v>
      </c>
      <c r="C1765" s="6" t="str">
        <f t="shared" si="34"/>
        <v/>
      </c>
      <c r="D1765" s="6">
        <v>1764</v>
      </c>
      <c r="E1765" s="6"/>
    </row>
    <row r="1766" spans="1:5" x14ac:dyDescent="0.25">
      <c r="A1766" t="s">
        <v>1366</v>
      </c>
      <c r="B1766" s="5">
        <f>'Clubrecords per cat'!BB71</f>
        <v>0</v>
      </c>
      <c r="C1766" s="6" t="str">
        <f t="shared" si="34"/>
        <v/>
      </c>
      <c r="D1766" s="6">
        <v>1765</v>
      </c>
      <c r="E1766" s="6"/>
    </row>
    <row r="1767" spans="1:5" x14ac:dyDescent="0.25">
      <c r="A1767" t="s">
        <v>1366</v>
      </c>
      <c r="B1767" s="5">
        <f>'Clubrecords per cat'!BB72</f>
        <v>0</v>
      </c>
      <c r="C1767" s="6" t="str">
        <f t="shared" si="34"/>
        <v/>
      </c>
      <c r="D1767" s="6">
        <v>1766</v>
      </c>
      <c r="E1767" s="6"/>
    </row>
    <row r="1768" spans="1:5" x14ac:dyDescent="0.25">
      <c r="A1768" t="s">
        <v>1366</v>
      </c>
      <c r="B1768" s="5" t="str">
        <f>'Clubrecords per cat'!BB73</f>
        <v>B. KREIJKES</v>
      </c>
      <c r="C1768" s="6">
        <f t="shared" si="34"/>
        <v>1</v>
      </c>
      <c r="D1768" s="6">
        <v>1767</v>
      </c>
      <c r="E1768" s="6"/>
    </row>
    <row r="1769" spans="1:5" x14ac:dyDescent="0.25">
      <c r="A1769" t="s">
        <v>1366</v>
      </c>
      <c r="B1769" s="5" t="str">
        <f>'Clubrecords per cat'!BB74</f>
        <v>N. DENNEKAMP</v>
      </c>
      <c r="C1769" s="6">
        <f t="shared" si="34"/>
        <v>39</v>
      </c>
      <c r="D1769" s="6">
        <v>1768</v>
      </c>
      <c r="E1769" s="6"/>
    </row>
    <row r="1770" spans="1:5" x14ac:dyDescent="0.25">
      <c r="A1770" t="s">
        <v>1366</v>
      </c>
      <c r="B1770" s="5" t="str">
        <f>'Clubrecords per cat'!BB75</f>
        <v>N. DENNEKAMP</v>
      </c>
      <c r="C1770" s="6">
        <f t="shared" si="34"/>
        <v>39</v>
      </c>
      <c r="D1770" s="6">
        <v>1769</v>
      </c>
      <c r="E1770" s="6"/>
    </row>
    <row r="1771" spans="1:5" x14ac:dyDescent="0.25">
      <c r="A1771" t="s">
        <v>1366</v>
      </c>
      <c r="B1771" s="5" t="str">
        <f>'Clubrecords per cat'!BB76</f>
        <v>N. DENNEKAMP</v>
      </c>
      <c r="C1771" s="6">
        <f t="shared" si="34"/>
        <v>39</v>
      </c>
      <c r="D1771" s="6">
        <v>1770</v>
      </c>
      <c r="E1771" s="6"/>
    </row>
    <row r="1772" spans="1:5" x14ac:dyDescent="0.25">
      <c r="A1772" t="s">
        <v>1366</v>
      </c>
      <c r="B1772" s="5" t="str">
        <f>'Clubrecords per cat'!BB77</f>
        <v>J. SIEMERINK</v>
      </c>
      <c r="C1772" s="6">
        <f t="shared" si="34"/>
        <v>1</v>
      </c>
      <c r="D1772" s="6">
        <v>1771</v>
      </c>
      <c r="E1772" s="6"/>
    </row>
    <row r="1773" spans="1:5" x14ac:dyDescent="0.25">
      <c r="A1773" t="s">
        <v>1366</v>
      </c>
      <c r="B1773" s="5">
        <f>'Clubrecords per cat'!BB78</f>
        <v>0</v>
      </c>
      <c r="C1773" s="6" t="str">
        <f t="shared" si="34"/>
        <v/>
      </c>
      <c r="D1773" s="6">
        <v>1772</v>
      </c>
      <c r="E1773" s="6"/>
    </row>
    <row r="1774" spans="1:5" x14ac:dyDescent="0.25">
      <c r="A1774" t="s">
        <v>1366</v>
      </c>
      <c r="B1774" s="5" t="str">
        <f>'Clubrecords per cat'!BB79</f>
        <v>N. DENNEKAMP</v>
      </c>
      <c r="C1774" s="6">
        <f t="shared" si="34"/>
        <v>39</v>
      </c>
      <c r="D1774" s="6">
        <v>1773</v>
      </c>
      <c r="E1774" s="6"/>
    </row>
    <row r="1775" spans="1:5" x14ac:dyDescent="0.25">
      <c r="A1775" t="s">
        <v>1366</v>
      </c>
      <c r="B1775" s="5">
        <f>'Clubrecords per cat'!BB80</f>
        <v>0</v>
      </c>
      <c r="C1775" s="6" t="str">
        <f t="shared" si="34"/>
        <v/>
      </c>
      <c r="D1775" s="6">
        <v>1774</v>
      </c>
      <c r="E1775" s="6"/>
    </row>
    <row r="1776" spans="1:5" x14ac:dyDescent="0.25">
      <c r="A1776" t="s">
        <v>1366</v>
      </c>
      <c r="B1776" s="5" t="str">
        <f>'Clubrecords per cat'!BB81</f>
        <v>N. DENNEKAMP</v>
      </c>
      <c r="C1776" s="6">
        <f t="shared" si="34"/>
        <v>39</v>
      </c>
      <c r="D1776" s="6">
        <v>1775</v>
      </c>
      <c r="E1776" s="6"/>
    </row>
    <row r="1777" spans="1:5" x14ac:dyDescent="0.25">
      <c r="A1777" t="s">
        <v>1366</v>
      </c>
      <c r="B1777" s="5">
        <f>'Clubrecords per cat'!BB82</f>
        <v>0</v>
      </c>
      <c r="C1777" s="6" t="str">
        <f t="shared" si="34"/>
        <v/>
      </c>
      <c r="D1777" s="6">
        <v>1776</v>
      </c>
      <c r="E1777" s="6"/>
    </row>
    <row r="1778" spans="1:5" x14ac:dyDescent="0.25">
      <c r="A1778" t="s">
        <v>1366</v>
      </c>
      <c r="B1778" s="5" t="str">
        <f>'Clubrecords per cat'!BB83</f>
        <v>R. GOOSSEN</v>
      </c>
      <c r="C1778" s="6">
        <f t="shared" si="34"/>
        <v>17</v>
      </c>
      <c r="D1778" s="6">
        <v>1777</v>
      </c>
      <c r="E1778" s="6"/>
    </row>
    <row r="1779" spans="1:5" x14ac:dyDescent="0.25">
      <c r="A1779" t="s">
        <v>1366</v>
      </c>
      <c r="B1779" s="5" t="str">
        <f>'Clubrecords per cat'!BB84</f>
        <v>B.J. HAARKAMP</v>
      </c>
      <c r="C1779" s="6">
        <f t="shared" si="34"/>
        <v>4</v>
      </c>
      <c r="D1779" s="6">
        <v>1778</v>
      </c>
      <c r="E1779" s="6"/>
    </row>
    <row r="1780" spans="1:5" x14ac:dyDescent="0.25">
      <c r="A1780" t="s">
        <v>1366</v>
      </c>
      <c r="B1780" s="5" t="str">
        <f>'Clubrecords per cat'!BB85</f>
        <v>R. GOOSSEN</v>
      </c>
      <c r="C1780" s="6">
        <f t="shared" si="34"/>
        <v>17</v>
      </c>
      <c r="D1780" s="6">
        <v>1779</v>
      </c>
      <c r="E1780" s="6"/>
    </row>
    <row r="1781" spans="1:5" x14ac:dyDescent="0.25">
      <c r="A1781" t="s">
        <v>1366</v>
      </c>
      <c r="B1781" s="5" t="str">
        <f>'Clubrecords per cat'!BB86</f>
        <v>R. GOOSSEN</v>
      </c>
      <c r="C1781" s="6">
        <f t="shared" si="34"/>
        <v>17</v>
      </c>
      <c r="D1781" s="6">
        <v>1780</v>
      </c>
      <c r="E1781" s="6"/>
    </row>
    <row r="1782" spans="1:5" x14ac:dyDescent="0.25">
      <c r="A1782" t="s">
        <v>1366</v>
      </c>
      <c r="B1782" s="5">
        <f>'Clubrecords per cat'!BB87</f>
        <v>0</v>
      </c>
      <c r="C1782" s="6" t="str">
        <f t="shared" si="34"/>
        <v/>
      </c>
      <c r="D1782" s="6">
        <v>1781</v>
      </c>
      <c r="E1782" s="6"/>
    </row>
    <row r="1783" spans="1:5" x14ac:dyDescent="0.25">
      <c r="A1783" t="s">
        <v>1366</v>
      </c>
      <c r="B1783" s="5">
        <f>'Clubrecords per cat'!BB88</f>
        <v>0</v>
      </c>
      <c r="C1783" s="6" t="str">
        <f t="shared" si="34"/>
        <v/>
      </c>
      <c r="D1783" s="6">
        <v>1782</v>
      </c>
      <c r="E1783" s="6"/>
    </row>
    <row r="1784" spans="1:5" x14ac:dyDescent="0.25">
      <c r="A1784" t="s">
        <v>1366</v>
      </c>
      <c r="B1784" s="5">
        <f>'Clubrecords per cat'!BB89</f>
        <v>0</v>
      </c>
      <c r="C1784" s="6" t="str">
        <f t="shared" si="34"/>
        <v/>
      </c>
      <c r="D1784" s="6">
        <v>1783</v>
      </c>
      <c r="E1784" s="6"/>
    </row>
    <row r="1785" spans="1:5" x14ac:dyDescent="0.25">
      <c r="A1785" t="s">
        <v>1366</v>
      </c>
      <c r="B1785" s="5" t="str">
        <f>'Clubrecords per cat'!BB90</f>
        <v>W. DENNEKAMP</v>
      </c>
      <c r="C1785" s="6">
        <f t="shared" si="34"/>
        <v>37</v>
      </c>
      <c r="D1785" s="6">
        <v>1784</v>
      </c>
      <c r="E1785" s="6"/>
    </row>
    <row r="1786" spans="1:5" x14ac:dyDescent="0.25">
      <c r="A1786" t="s">
        <v>1366</v>
      </c>
      <c r="B1786" s="5" t="str">
        <f>'Clubrecords per cat'!BB91</f>
        <v>J.W. DANGREMOND</v>
      </c>
      <c r="C1786" s="6">
        <f t="shared" si="34"/>
        <v>15</v>
      </c>
      <c r="D1786" s="6">
        <v>1785</v>
      </c>
      <c r="E1786" s="6"/>
    </row>
    <row r="1787" spans="1:5" x14ac:dyDescent="0.25">
      <c r="A1787" t="s">
        <v>1366</v>
      </c>
      <c r="B1787" s="5">
        <f>'Clubrecords per cat'!BB92</f>
        <v>0</v>
      </c>
      <c r="C1787" s="6" t="str">
        <f t="shared" si="34"/>
        <v/>
      </c>
      <c r="D1787" s="6">
        <v>1786</v>
      </c>
      <c r="E1787" s="6"/>
    </row>
    <row r="1788" spans="1:5" x14ac:dyDescent="0.25">
      <c r="A1788" t="s">
        <v>1366</v>
      </c>
      <c r="B1788" s="5" t="str">
        <f>'Clubrecords per cat'!BB93</f>
        <v>N. DENNEKAMP</v>
      </c>
      <c r="C1788" s="6">
        <f t="shared" si="34"/>
        <v>39</v>
      </c>
      <c r="D1788" s="6">
        <v>1787</v>
      </c>
      <c r="E1788" s="6"/>
    </row>
    <row r="1789" spans="1:5" x14ac:dyDescent="0.25">
      <c r="A1789" t="s">
        <v>1366</v>
      </c>
      <c r="B1789" s="5">
        <f>'Clubrecords per cat'!BB94</f>
        <v>0</v>
      </c>
      <c r="C1789" s="6" t="str">
        <f t="shared" si="34"/>
        <v/>
      </c>
      <c r="D1789" s="6">
        <v>1788</v>
      </c>
      <c r="E1789" s="6"/>
    </row>
    <row r="1790" spans="1:5" x14ac:dyDescent="0.25">
      <c r="A1790" t="s">
        <v>1366</v>
      </c>
      <c r="B1790" s="5">
        <f>'Clubrecords per cat'!BB95</f>
        <v>0</v>
      </c>
      <c r="C1790" s="6" t="str">
        <f t="shared" si="34"/>
        <v/>
      </c>
      <c r="D1790" s="6">
        <v>1789</v>
      </c>
      <c r="E1790" s="6"/>
    </row>
    <row r="1791" spans="1:5" x14ac:dyDescent="0.25">
      <c r="A1791" t="s">
        <v>1366</v>
      </c>
      <c r="B1791" s="5">
        <f>'Clubrecords per cat'!BB96</f>
        <v>0</v>
      </c>
      <c r="C1791" s="6" t="str">
        <f t="shared" si="34"/>
        <v/>
      </c>
      <c r="D1791" s="6">
        <v>1790</v>
      </c>
      <c r="E1791" s="6"/>
    </row>
    <row r="1792" spans="1:5" x14ac:dyDescent="0.25">
      <c r="A1792" t="s">
        <v>1366</v>
      </c>
      <c r="B1792" s="5">
        <f>'Clubrecords per cat'!BB97</f>
        <v>0</v>
      </c>
      <c r="C1792" s="6" t="str">
        <f t="shared" si="34"/>
        <v/>
      </c>
      <c r="D1792" s="6">
        <v>1791</v>
      </c>
      <c r="E1792" s="6"/>
    </row>
    <row r="1793" spans="1:5" x14ac:dyDescent="0.25">
      <c r="A1793" t="s">
        <v>1366</v>
      </c>
      <c r="B1793" s="5">
        <f>'Clubrecords per cat'!BB98</f>
        <v>0</v>
      </c>
      <c r="C1793" s="6" t="str">
        <f t="shared" si="34"/>
        <v/>
      </c>
      <c r="D1793" s="6">
        <v>1792</v>
      </c>
      <c r="E1793" s="6"/>
    </row>
    <row r="1794" spans="1:5" x14ac:dyDescent="0.25">
      <c r="A1794" t="s">
        <v>1366</v>
      </c>
      <c r="B1794" s="5">
        <f>'Clubrecords per cat'!BB99</f>
        <v>0</v>
      </c>
      <c r="C1794" s="6" t="str">
        <f t="shared" ref="C1794:C1857" si="35">IF(B1794=0,"",COUNTIFS(B:B,B1794))</f>
        <v/>
      </c>
      <c r="D1794" s="6">
        <v>1793</v>
      </c>
      <c r="E1794" s="6"/>
    </row>
    <row r="1795" spans="1:5" x14ac:dyDescent="0.25">
      <c r="A1795" t="s">
        <v>1366</v>
      </c>
      <c r="B1795" s="5">
        <f>'Clubrecords per cat'!BB100</f>
        <v>0</v>
      </c>
      <c r="C1795" s="6" t="str">
        <f t="shared" si="35"/>
        <v/>
      </c>
      <c r="D1795" s="6">
        <v>1794</v>
      </c>
      <c r="E1795" s="6"/>
    </row>
    <row r="1796" spans="1:5" x14ac:dyDescent="0.25">
      <c r="A1796" t="s">
        <v>1366</v>
      </c>
      <c r="B1796" s="5">
        <f>'Clubrecords per cat'!BB101</f>
        <v>0</v>
      </c>
      <c r="C1796" s="6" t="str">
        <f t="shared" si="35"/>
        <v/>
      </c>
      <c r="D1796" s="6">
        <v>1795</v>
      </c>
      <c r="E1796" s="6"/>
    </row>
    <row r="1797" spans="1:5" x14ac:dyDescent="0.25">
      <c r="A1797" t="s">
        <v>1366</v>
      </c>
      <c r="B1797" s="5">
        <f>'Clubrecords per cat'!BB102</f>
        <v>0</v>
      </c>
      <c r="C1797" s="6" t="str">
        <f t="shared" si="35"/>
        <v/>
      </c>
      <c r="D1797" s="6">
        <v>1796</v>
      </c>
      <c r="E1797" s="6"/>
    </row>
    <row r="1798" spans="1:5" x14ac:dyDescent="0.25">
      <c r="A1798" t="s">
        <v>1366</v>
      </c>
      <c r="B1798" s="5">
        <f>'Clubrecords per cat'!BB103</f>
        <v>0</v>
      </c>
      <c r="C1798" s="6" t="str">
        <f t="shared" si="35"/>
        <v/>
      </c>
      <c r="D1798" s="6">
        <v>1797</v>
      </c>
      <c r="E1798" s="6"/>
    </row>
    <row r="1799" spans="1:5" x14ac:dyDescent="0.25">
      <c r="A1799" t="s">
        <v>1366</v>
      </c>
      <c r="B1799" s="5">
        <f>'Clubrecords per cat'!BB104</f>
        <v>0</v>
      </c>
      <c r="C1799" s="6" t="str">
        <f t="shared" si="35"/>
        <v/>
      </c>
      <c r="D1799" s="6">
        <v>1798</v>
      </c>
      <c r="E1799" s="6"/>
    </row>
    <row r="1800" spans="1:5" x14ac:dyDescent="0.25">
      <c r="A1800" t="s">
        <v>1366</v>
      </c>
      <c r="B1800" s="5">
        <f>'Clubrecords per cat'!BB105</f>
        <v>0</v>
      </c>
      <c r="C1800" s="6" t="str">
        <f t="shared" si="35"/>
        <v/>
      </c>
      <c r="D1800" s="6">
        <v>1799</v>
      </c>
      <c r="E1800" s="6"/>
    </row>
    <row r="1801" spans="1:5" x14ac:dyDescent="0.25">
      <c r="A1801" t="s">
        <v>1366</v>
      </c>
      <c r="B1801" s="5">
        <f>'Clubrecords per cat'!BB106</f>
        <v>0</v>
      </c>
      <c r="C1801" s="6" t="str">
        <f t="shared" si="35"/>
        <v/>
      </c>
      <c r="D1801" s="6">
        <v>1800</v>
      </c>
      <c r="E1801" s="6"/>
    </row>
    <row r="1802" spans="1:5" x14ac:dyDescent="0.25">
      <c r="A1802" t="s">
        <v>15</v>
      </c>
      <c r="B1802" s="5">
        <f>'Clubrecords per cat'!BE5</f>
        <v>0</v>
      </c>
      <c r="C1802" s="6" t="str">
        <f t="shared" si="35"/>
        <v/>
      </c>
      <c r="D1802" s="6">
        <v>1801</v>
      </c>
      <c r="E1802" s="6"/>
    </row>
    <row r="1803" spans="1:5" x14ac:dyDescent="0.25">
      <c r="A1803" t="s">
        <v>15</v>
      </c>
      <c r="B1803" s="5">
        <f>'Clubrecords per cat'!BE6</f>
        <v>0</v>
      </c>
      <c r="C1803" s="6" t="str">
        <f t="shared" si="35"/>
        <v/>
      </c>
      <c r="D1803" s="6">
        <v>1802</v>
      </c>
      <c r="E1803" s="6"/>
    </row>
    <row r="1804" spans="1:5" x14ac:dyDescent="0.25">
      <c r="A1804" t="s">
        <v>15</v>
      </c>
      <c r="B1804" s="5">
        <f>'Clubrecords per cat'!BE7</f>
        <v>0</v>
      </c>
      <c r="C1804" s="6" t="str">
        <f t="shared" si="35"/>
        <v/>
      </c>
      <c r="D1804" s="6">
        <v>1803</v>
      </c>
      <c r="E1804" s="6"/>
    </row>
    <row r="1805" spans="1:5" x14ac:dyDescent="0.25">
      <c r="A1805" t="s">
        <v>15</v>
      </c>
      <c r="B1805" s="5" t="str">
        <f>'Clubrecords per cat'!BE8</f>
        <v>E. OTTO</v>
      </c>
      <c r="C1805" s="6">
        <f t="shared" si="35"/>
        <v>6</v>
      </c>
      <c r="D1805" s="6">
        <v>1804</v>
      </c>
      <c r="E1805" s="6"/>
    </row>
    <row r="1806" spans="1:5" x14ac:dyDescent="0.25">
      <c r="A1806" t="s">
        <v>15</v>
      </c>
      <c r="B1806" s="5">
        <f>'Clubrecords per cat'!BE9</f>
        <v>0</v>
      </c>
      <c r="C1806" s="6" t="str">
        <f t="shared" si="35"/>
        <v/>
      </c>
      <c r="D1806" s="6">
        <v>1805</v>
      </c>
      <c r="E1806" s="6"/>
    </row>
    <row r="1807" spans="1:5" x14ac:dyDescent="0.25">
      <c r="A1807" t="s">
        <v>15</v>
      </c>
      <c r="B1807" s="5">
        <f>'Clubrecords per cat'!BE10</f>
        <v>0</v>
      </c>
      <c r="C1807" s="6" t="str">
        <f t="shared" si="35"/>
        <v/>
      </c>
      <c r="D1807" s="6">
        <v>1806</v>
      </c>
      <c r="E1807" s="6"/>
    </row>
    <row r="1808" spans="1:5" x14ac:dyDescent="0.25">
      <c r="A1808" t="s">
        <v>15</v>
      </c>
      <c r="B1808" s="5">
        <f>'Clubrecords per cat'!BE11</f>
        <v>0</v>
      </c>
      <c r="C1808" s="6" t="str">
        <f t="shared" si="35"/>
        <v/>
      </c>
      <c r="D1808" s="6">
        <v>1807</v>
      </c>
      <c r="E1808" s="6"/>
    </row>
    <row r="1809" spans="1:5" x14ac:dyDescent="0.25">
      <c r="A1809" t="s">
        <v>15</v>
      </c>
      <c r="B1809" s="5">
        <f>'Clubrecords per cat'!BE12</f>
        <v>0</v>
      </c>
      <c r="C1809" s="6" t="str">
        <f t="shared" si="35"/>
        <v/>
      </c>
      <c r="D1809" s="6">
        <v>1808</v>
      </c>
      <c r="E1809" s="6"/>
    </row>
    <row r="1810" spans="1:5" x14ac:dyDescent="0.25">
      <c r="A1810" t="s">
        <v>15</v>
      </c>
      <c r="B1810" s="5">
        <f>'Clubrecords per cat'!BE13</f>
        <v>0</v>
      </c>
      <c r="C1810" s="6" t="str">
        <f t="shared" si="35"/>
        <v/>
      </c>
      <c r="D1810" s="6">
        <v>1809</v>
      </c>
      <c r="E1810" s="6"/>
    </row>
    <row r="1811" spans="1:5" x14ac:dyDescent="0.25">
      <c r="A1811" t="s">
        <v>15</v>
      </c>
      <c r="B1811" s="5" t="str">
        <f>'Clubrecords per cat'!BE14</f>
        <v>R. ROOSINK</v>
      </c>
      <c r="C1811" s="6">
        <f t="shared" si="35"/>
        <v>35</v>
      </c>
      <c r="D1811" s="6">
        <v>1810</v>
      </c>
      <c r="E1811" s="6"/>
    </row>
    <row r="1812" spans="1:5" x14ac:dyDescent="0.25">
      <c r="A1812" t="s">
        <v>15</v>
      </c>
      <c r="B1812" s="5" t="str">
        <f>'Clubrecords per cat'!BE15</f>
        <v>E. OTTO</v>
      </c>
      <c r="C1812" s="6">
        <f t="shared" si="35"/>
        <v>6</v>
      </c>
      <c r="D1812" s="6">
        <v>1811</v>
      </c>
      <c r="E1812" s="6"/>
    </row>
    <row r="1813" spans="1:5" x14ac:dyDescent="0.25">
      <c r="A1813" t="s">
        <v>15</v>
      </c>
      <c r="B1813" s="5" t="str">
        <f>'Clubrecords per cat'!BE16</f>
        <v>A. SCHERPENKATE</v>
      </c>
      <c r="C1813" s="6">
        <f t="shared" si="35"/>
        <v>6</v>
      </c>
      <c r="D1813" s="6">
        <v>1812</v>
      </c>
      <c r="E1813" s="6"/>
    </row>
    <row r="1814" spans="1:5" x14ac:dyDescent="0.25">
      <c r="A1814" t="s">
        <v>15</v>
      </c>
      <c r="B1814" s="5" t="str">
        <f>'Clubrecords per cat'!BE17</f>
        <v>I. BRINKS</v>
      </c>
      <c r="C1814" s="6">
        <f t="shared" si="35"/>
        <v>1</v>
      </c>
      <c r="D1814" s="6">
        <v>1813</v>
      </c>
      <c r="E1814" s="6"/>
    </row>
    <row r="1815" spans="1:5" x14ac:dyDescent="0.25">
      <c r="A1815" t="s">
        <v>15</v>
      </c>
      <c r="B1815" s="5" t="str">
        <f>'Clubrecords per cat'!BE18</f>
        <v>A. SCHERPENKATE</v>
      </c>
      <c r="C1815" s="6">
        <f t="shared" si="35"/>
        <v>6</v>
      </c>
      <c r="D1815" s="6">
        <v>1814</v>
      </c>
      <c r="E1815" s="6"/>
    </row>
    <row r="1816" spans="1:5" x14ac:dyDescent="0.25">
      <c r="A1816" t="s">
        <v>15</v>
      </c>
      <c r="B1816" s="5" t="str">
        <f>'Clubrecords per cat'!BE19</f>
        <v>A. SCHERPENKATE</v>
      </c>
      <c r="C1816" s="6">
        <f t="shared" si="35"/>
        <v>6</v>
      </c>
      <c r="D1816" s="6">
        <v>1815</v>
      </c>
      <c r="E1816" s="6"/>
    </row>
    <row r="1817" spans="1:5" x14ac:dyDescent="0.25">
      <c r="A1817" t="s">
        <v>15</v>
      </c>
      <c r="B1817" s="5">
        <f>'Clubrecords per cat'!BE21</f>
        <v>0</v>
      </c>
      <c r="C1817" s="6" t="str">
        <f t="shared" si="35"/>
        <v/>
      </c>
      <c r="D1817" s="6">
        <v>1816</v>
      </c>
      <c r="E1817" s="6"/>
    </row>
    <row r="1818" spans="1:5" x14ac:dyDescent="0.25">
      <c r="A1818" t="s">
        <v>15</v>
      </c>
      <c r="B1818" s="5" t="str">
        <f>'Clubrecords per cat'!BE23</f>
        <v>M. KROEZE</v>
      </c>
      <c r="C1818" s="6">
        <f t="shared" si="35"/>
        <v>2</v>
      </c>
      <c r="D1818" s="6">
        <v>1817</v>
      </c>
      <c r="E1818" s="6"/>
    </row>
    <row r="1819" spans="1:5" x14ac:dyDescent="0.25">
      <c r="A1819" t="s">
        <v>15</v>
      </c>
      <c r="B1819" s="5" t="str">
        <f>'Clubrecords per cat'!BE24</f>
        <v>A. SCHERPENKATE</v>
      </c>
      <c r="C1819" s="6">
        <f t="shared" si="35"/>
        <v>6</v>
      </c>
      <c r="D1819" s="6">
        <v>1818</v>
      </c>
      <c r="E1819" s="6"/>
    </row>
    <row r="1820" spans="1:5" x14ac:dyDescent="0.25">
      <c r="A1820" t="s">
        <v>15</v>
      </c>
      <c r="B1820" s="5" t="str">
        <f>'Clubrecords per cat'!BE25</f>
        <v>A. SCHERPENKATE</v>
      </c>
      <c r="C1820" s="6">
        <f t="shared" si="35"/>
        <v>6</v>
      </c>
      <c r="D1820" s="6">
        <v>1819</v>
      </c>
      <c r="E1820" s="6"/>
    </row>
    <row r="1821" spans="1:5" x14ac:dyDescent="0.25">
      <c r="A1821" t="s">
        <v>15</v>
      </c>
      <c r="B1821" s="5">
        <f>'Clubrecords per cat'!BE26</f>
        <v>0</v>
      </c>
      <c r="C1821" s="6" t="str">
        <f t="shared" si="35"/>
        <v/>
      </c>
      <c r="D1821" s="6">
        <v>1820</v>
      </c>
      <c r="E1821" s="6"/>
    </row>
    <row r="1822" spans="1:5" x14ac:dyDescent="0.25">
      <c r="A1822" t="s">
        <v>15</v>
      </c>
      <c r="B1822" s="5" t="str">
        <f>'Clubrecords per cat'!BE27</f>
        <v>M. JANSEN-KROEZE</v>
      </c>
      <c r="C1822" s="6">
        <f t="shared" si="35"/>
        <v>1</v>
      </c>
      <c r="D1822" s="6">
        <v>1821</v>
      </c>
      <c r="E1822" s="6"/>
    </row>
    <row r="1823" spans="1:5" x14ac:dyDescent="0.25">
      <c r="A1823" t="s">
        <v>15</v>
      </c>
      <c r="B1823" s="5" t="str">
        <f>'Clubrecords per cat'!BE28</f>
        <v>A. SCHERPENKATE</v>
      </c>
      <c r="C1823" s="6">
        <f t="shared" si="35"/>
        <v>6</v>
      </c>
      <c r="D1823" s="6">
        <v>1822</v>
      </c>
      <c r="E1823" s="6"/>
    </row>
    <row r="1824" spans="1:5" x14ac:dyDescent="0.25">
      <c r="A1824" t="s">
        <v>15</v>
      </c>
      <c r="B1824" s="5">
        <f>'Clubrecords per cat'!BE29</f>
        <v>0</v>
      </c>
      <c r="C1824" s="6" t="str">
        <f t="shared" si="35"/>
        <v/>
      </c>
      <c r="D1824" s="6">
        <v>1823</v>
      </c>
      <c r="E1824" s="6"/>
    </row>
    <row r="1825" spans="1:5" x14ac:dyDescent="0.25">
      <c r="A1825" t="s">
        <v>15</v>
      </c>
      <c r="B1825" s="5">
        <f>'Clubrecords per cat'!BE30</f>
        <v>0</v>
      </c>
      <c r="C1825" s="6" t="str">
        <f t="shared" si="35"/>
        <v/>
      </c>
      <c r="D1825" s="6">
        <v>1824</v>
      </c>
      <c r="E1825" s="6"/>
    </row>
    <row r="1826" spans="1:5" x14ac:dyDescent="0.25">
      <c r="A1826" t="s">
        <v>15</v>
      </c>
      <c r="B1826" s="5">
        <f>'Clubrecords per cat'!BE31</f>
        <v>0</v>
      </c>
      <c r="C1826" s="6" t="str">
        <f t="shared" si="35"/>
        <v/>
      </c>
      <c r="D1826" s="6">
        <v>1825</v>
      </c>
      <c r="E1826" s="6"/>
    </row>
    <row r="1827" spans="1:5" x14ac:dyDescent="0.25">
      <c r="A1827" t="s">
        <v>15</v>
      </c>
      <c r="B1827" s="5">
        <f>'Clubrecords per cat'!BE32</f>
        <v>0</v>
      </c>
      <c r="C1827" s="6" t="str">
        <f t="shared" si="35"/>
        <v/>
      </c>
      <c r="D1827" s="6">
        <v>1826</v>
      </c>
      <c r="E1827" s="6"/>
    </row>
    <row r="1828" spans="1:5" x14ac:dyDescent="0.25">
      <c r="A1828" t="s">
        <v>15</v>
      </c>
      <c r="B1828" s="5">
        <f>'Clubrecords per cat'!BE33</f>
        <v>0</v>
      </c>
      <c r="C1828" s="6" t="str">
        <f t="shared" si="35"/>
        <v/>
      </c>
      <c r="D1828" s="6">
        <v>1827</v>
      </c>
      <c r="E1828" s="6"/>
    </row>
    <row r="1829" spans="1:5" x14ac:dyDescent="0.25">
      <c r="A1829" t="s">
        <v>15</v>
      </c>
      <c r="B1829" s="5">
        <f>'Clubrecords per cat'!BE34</f>
        <v>0</v>
      </c>
      <c r="C1829" s="6" t="str">
        <f t="shared" si="35"/>
        <v/>
      </c>
      <c r="D1829" s="6">
        <v>1828</v>
      </c>
      <c r="E1829" s="6"/>
    </row>
    <row r="1830" spans="1:5" x14ac:dyDescent="0.25">
      <c r="A1830" t="s">
        <v>15</v>
      </c>
      <c r="B1830" s="5">
        <f>'Clubrecords per cat'!BE35</f>
        <v>0</v>
      </c>
      <c r="C1830" s="6" t="str">
        <f t="shared" si="35"/>
        <v/>
      </c>
      <c r="D1830" s="6">
        <v>1829</v>
      </c>
      <c r="E1830" s="6"/>
    </row>
    <row r="1831" spans="1:5" x14ac:dyDescent="0.25">
      <c r="A1831" t="s">
        <v>15</v>
      </c>
      <c r="B1831" s="5">
        <f>'Clubrecords per cat'!BE36</f>
        <v>0</v>
      </c>
      <c r="C1831" s="6" t="str">
        <f t="shared" si="35"/>
        <v/>
      </c>
      <c r="D1831" s="6">
        <v>1830</v>
      </c>
      <c r="E1831" s="6"/>
    </row>
    <row r="1832" spans="1:5" x14ac:dyDescent="0.25">
      <c r="A1832" t="s">
        <v>15</v>
      </c>
      <c r="B1832" s="5">
        <f>'Clubrecords per cat'!BE37</f>
        <v>0</v>
      </c>
      <c r="C1832" s="6" t="str">
        <f t="shared" si="35"/>
        <v/>
      </c>
      <c r="D1832" s="6">
        <v>1831</v>
      </c>
      <c r="E1832" s="6"/>
    </row>
    <row r="1833" spans="1:5" x14ac:dyDescent="0.25">
      <c r="A1833" t="s">
        <v>15</v>
      </c>
      <c r="B1833" s="5">
        <f>'Clubrecords per cat'!BE38</f>
        <v>0</v>
      </c>
      <c r="C1833" s="6" t="str">
        <f t="shared" si="35"/>
        <v/>
      </c>
      <c r="D1833" s="6">
        <v>1832</v>
      </c>
      <c r="E1833" s="6"/>
    </row>
    <row r="1834" spans="1:5" x14ac:dyDescent="0.25">
      <c r="A1834" t="s">
        <v>15</v>
      </c>
      <c r="B1834" s="5">
        <f>'Clubrecords per cat'!BE39</f>
        <v>0</v>
      </c>
      <c r="C1834" s="6" t="str">
        <f t="shared" si="35"/>
        <v/>
      </c>
      <c r="D1834" s="6">
        <v>1833</v>
      </c>
      <c r="E1834" s="6"/>
    </row>
    <row r="1835" spans="1:5" x14ac:dyDescent="0.25">
      <c r="A1835" t="s">
        <v>15</v>
      </c>
      <c r="B1835" s="5">
        <f>'Clubrecords per cat'!BE40</f>
        <v>0</v>
      </c>
      <c r="C1835" s="6" t="str">
        <f t="shared" si="35"/>
        <v/>
      </c>
      <c r="D1835" s="6">
        <v>1834</v>
      </c>
      <c r="E1835" s="6"/>
    </row>
    <row r="1836" spans="1:5" x14ac:dyDescent="0.25">
      <c r="A1836" t="s">
        <v>15</v>
      </c>
      <c r="B1836" s="5">
        <f>'Clubrecords per cat'!BE41</f>
        <v>0</v>
      </c>
      <c r="C1836" s="6" t="str">
        <f t="shared" si="35"/>
        <v/>
      </c>
      <c r="D1836" s="6">
        <v>1835</v>
      </c>
      <c r="E1836" s="6"/>
    </row>
    <row r="1837" spans="1:5" x14ac:dyDescent="0.25">
      <c r="A1837" t="s">
        <v>15</v>
      </c>
      <c r="B1837" s="5">
        <f>'Clubrecords per cat'!BE42</f>
        <v>0</v>
      </c>
      <c r="C1837" s="6" t="str">
        <f t="shared" si="35"/>
        <v/>
      </c>
      <c r="D1837" s="6">
        <v>1836</v>
      </c>
      <c r="E1837" s="6"/>
    </row>
    <row r="1838" spans="1:5" x14ac:dyDescent="0.25">
      <c r="A1838" t="s">
        <v>15</v>
      </c>
      <c r="B1838" s="5">
        <f>'Clubrecords per cat'!BE43</f>
        <v>0</v>
      </c>
      <c r="C1838" s="6" t="str">
        <f t="shared" si="35"/>
        <v/>
      </c>
      <c r="D1838" s="6">
        <v>1837</v>
      </c>
      <c r="E1838" s="6"/>
    </row>
    <row r="1839" spans="1:5" x14ac:dyDescent="0.25">
      <c r="A1839" t="s">
        <v>15</v>
      </c>
      <c r="B1839" s="5">
        <f>'Clubrecords per cat'!BE44</f>
        <v>0</v>
      </c>
      <c r="C1839" s="6" t="str">
        <f t="shared" si="35"/>
        <v/>
      </c>
      <c r="D1839" s="6">
        <v>1838</v>
      </c>
      <c r="E1839" s="6"/>
    </row>
    <row r="1840" spans="1:5" x14ac:dyDescent="0.25">
      <c r="A1840" t="s">
        <v>15</v>
      </c>
      <c r="B1840" s="5">
        <f>'Clubrecords per cat'!BE45</f>
        <v>0</v>
      </c>
      <c r="C1840" s="6" t="str">
        <f t="shared" si="35"/>
        <v/>
      </c>
      <c r="D1840" s="6">
        <v>1839</v>
      </c>
      <c r="E1840" s="6"/>
    </row>
    <row r="1841" spans="1:5" x14ac:dyDescent="0.25">
      <c r="A1841" t="s">
        <v>15</v>
      </c>
      <c r="B1841" s="5">
        <f>'Clubrecords per cat'!BE46</f>
        <v>0</v>
      </c>
      <c r="C1841" s="6" t="str">
        <f t="shared" si="35"/>
        <v/>
      </c>
      <c r="D1841" s="6">
        <v>1840</v>
      </c>
      <c r="E1841" s="6"/>
    </row>
    <row r="1842" spans="1:5" x14ac:dyDescent="0.25">
      <c r="A1842" t="s">
        <v>15</v>
      </c>
      <c r="B1842" s="5">
        <f>'Clubrecords per cat'!BE47</f>
        <v>0</v>
      </c>
      <c r="C1842" s="6" t="str">
        <f t="shared" si="35"/>
        <v/>
      </c>
      <c r="D1842" s="6">
        <v>1841</v>
      </c>
      <c r="E1842" s="6"/>
    </row>
    <row r="1843" spans="1:5" x14ac:dyDescent="0.25">
      <c r="A1843" t="s">
        <v>15</v>
      </c>
      <c r="B1843" s="5">
        <f>'Clubrecords per cat'!BE48</f>
        <v>0</v>
      </c>
      <c r="C1843" s="6" t="str">
        <f t="shared" si="35"/>
        <v/>
      </c>
      <c r="D1843" s="6">
        <v>1842</v>
      </c>
      <c r="E1843" s="6"/>
    </row>
    <row r="1844" spans="1:5" x14ac:dyDescent="0.25">
      <c r="A1844" t="s">
        <v>15</v>
      </c>
      <c r="B1844" s="5">
        <f>'Clubrecords per cat'!BE49</f>
        <v>0</v>
      </c>
      <c r="C1844" s="6" t="str">
        <f t="shared" si="35"/>
        <v/>
      </c>
      <c r="D1844" s="6">
        <v>1843</v>
      </c>
      <c r="E1844" s="6"/>
    </row>
    <row r="1845" spans="1:5" x14ac:dyDescent="0.25">
      <c r="A1845" t="s">
        <v>15</v>
      </c>
      <c r="B1845" s="5">
        <f>'Clubrecords per cat'!BE50</f>
        <v>0</v>
      </c>
      <c r="C1845" s="6" t="str">
        <f t="shared" si="35"/>
        <v/>
      </c>
      <c r="D1845" s="6">
        <v>1844</v>
      </c>
      <c r="E1845" s="6"/>
    </row>
    <row r="1846" spans="1:5" x14ac:dyDescent="0.25">
      <c r="A1846" t="s">
        <v>15</v>
      </c>
      <c r="B1846" s="5">
        <f>'Clubrecords per cat'!BE51</f>
        <v>0</v>
      </c>
      <c r="C1846" s="6" t="str">
        <f t="shared" si="35"/>
        <v/>
      </c>
      <c r="D1846" s="6">
        <v>1845</v>
      </c>
      <c r="E1846" s="6"/>
    </row>
    <row r="1847" spans="1:5" x14ac:dyDescent="0.25">
      <c r="A1847" t="s">
        <v>15</v>
      </c>
      <c r="B1847" s="5">
        <f>'Clubrecords per cat'!BE52</f>
        <v>0</v>
      </c>
      <c r="C1847" s="6" t="str">
        <f t="shared" si="35"/>
        <v/>
      </c>
      <c r="D1847" s="6">
        <v>1846</v>
      </c>
      <c r="E1847" s="6"/>
    </row>
    <row r="1848" spans="1:5" x14ac:dyDescent="0.25">
      <c r="A1848" t="s">
        <v>15</v>
      </c>
      <c r="B1848" s="5">
        <f>'Clubrecords per cat'!BE53</f>
        <v>0</v>
      </c>
      <c r="C1848" s="6" t="str">
        <f t="shared" si="35"/>
        <v/>
      </c>
      <c r="D1848" s="6">
        <v>1847</v>
      </c>
      <c r="E1848" s="6"/>
    </row>
    <row r="1849" spans="1:5" x14ac:dyDescent="0.25">
      <c r="A1849" t="s">
        <v>15</v>
      </c>
      <c r="B1849" s="5">
        <f>'Clubrecords per cat'!BE54</f>
        <v>0</v>
      </c>
      <c r="C1849" s="6" t="str">
        <f t="shared" si="35"/>
        <v/>
      </c>
      <c r="D1849" s="6">
        <v>1848</v>
      </c>
      <c r="E1849" s="6"/>
    </row>
    <row r="1850" spans="1:5" x14ac:dyDescent="0.25">
      <c r="A1850" t="s">
        <v>15</v>
      </c>
      <c r="B1850" s="5">
        <f>'Clubrecords per cat'!BE55</f>
        <v>0</v>
      </c>
      <c r="C1850" s="6" t="str">
        <f t="shared" si="35"/>
        <v/>
      </c>
      <c r="D1850" s="6">
        <v>1849</v>
      </c>
      <c r="E1850" s="6"/>
    </row>
    <row r="1851" spans="1:5" x14ac:dyDescent="0.25">
      <c r="A1851" t="s">
        <v>15</v>
      </c>
      <c r="B1851" s="5">
        <f>'Clubrecords per cat'!BE56</f>
        <v>0</v>
      </c>
      <c r="C1851" s="6" t="str">
        <f t="shared" si="35"/>
        <v/>
      </c>
      <c r="D1851" s="6">
        <v>1850</v>
      </c>
      <c r="E1851" s="6"/>
    </row>
    <row r="1852" spans="1:5" x14ac:dyDescent="0.25">
      <c r="A1852" t="s">
        <v>15</v>
      </c>
      <c r="B1852" s="5">
        <f>'Clubrecords per cat'!BE57</f>
        <v>0</v>
      </c>
      <c r="C1852" s="6" t="str">
        <f t="shared" si="35"/>
        <v/>
      </c>
      <c r="D1852" s="6">
        <v>1851</v>
      </c>
      <c r="E1852" s="6"/>
    </row>
    <row r="1853" spans="1:5" x14ac:dyDescent="0.25">
      <c r="A1853" t="s">
        <v>15</v>
      </c>
      <c r="B1853" s="5">
        <f>'Clubrecords per cat'!BE58</f>
        <v>0</v>
      </c>
      <c r="C1853" s="6" t="str">
        <f t="shared" si="35"/>
        <v/>
      </c>
      <c r="D1853" s="6">
        <v>1852</v>
      </c>
      <c r="E1853" s="6"/>
    </row>
    <row r="1854" spans="1:5" x14ac:dyDescent="0.25">
      <c r="A1854" t="s">
        <v>15</v>
      </c>
      <c r="B1854" s="5">
        <f>'Clubrecords per cat'!BE59</f>
        <v>0</v>
      </c>
      <c r="C1854" s="6" t="str">
        <f t="shared" si="35"/>
        <v/>
      </c>
      <c r="D1854" s="6">
        <v>1853</v>
      </c>
      <c r="E1854" s="6"/>
    </row>
    <row r="1855" spans="1:5" x14ac:dyDescent="0.25">
      <c r="A1855" t="s">
        <v>15</v>
      </c>
      <c r="B1855" s="5" t="str">
        <f>'Clubrecords per cat'!BE60</f>
        <v>G. ZIJLSTRA</v>
      </c>
      <c r="C1855" s="6">
        <f t="shared" si="35"/>
        <v>2</v>
      </c>
      <c r="D1855" s="6">
        <v>1854</v>
      </c>
      <c r="E1855" s="6"/>
    </row>
    <row r="1856" spans="1:5" x14ac:dyDescent="0.25">
      <c r="A1856" t="s">
        <v>15</v>
      </c>
      <c r="B1856" s="5">
        <f>'Clubrecords per cat'!BE61</f>
        <v>0</v>
      </c>
      <c r="C1856" s="6" t="str">
        <f t="shared" si="35"/>
        <v/>
      </c>
      <c r="D1856" s="6">
        <v>1855</v>
      </c>
      <c r="E1856" s="6"/>
    </row>
    <row r="1857" spans="1:5" x14ac:dyDescent="0.25">
      <c r="A1857" t="s">
        <v>15</v>
      </c>
      <c r="B1857" s="5" t="str">
        <f>'Clubrecords per cat'!BE62</f>
        <v>E. OTTO</v>
      </c>
      <c r="C1857" s="6">
        <f t="shared" si="35"/>
        <v>6</v>
      </c>
      <c r="D1857" s="6">
        <v>1856</v>
      </c>
      <c r="E1857" s="6"/>
    </row>
    <row r="1858" spans="1:5" x14ac:dyDescent="0.25">
      <c r="A1858" t="s">
        <v>15</v>
      </c>
      <c r="B1858" s="5">
        <f>'Clubrecords per cat'!BE63</f>
        <v>0</v>
      </c>
      <c r="C1858" s="6" t="str">
        <f t="shared" ref="C1858:C1921" si="36">IF(B1858=0,"",COUNTIFS(B:B,B1858))</f>
        <v/>
      </c>
      <c r="D1858" s="6">
        <v>1857</v>
      </c>
      <c r="E1858" s="6"/>
    </row>
    <row r="1859" spans="1:5" x14ac:dyDescent="0.25">
      <c r="A1859" t="s">
        <v>15</v>
      </c>
      <c r="B1859" s="5" t="str">
        <f>'Clubrecords per cat'!BE64</f>
        <v>E. OTTO</v>
      </c>
      <c r="C1859" s="6">
        <f t="shared" si="36"/>
        <v>6</v>
      </c>
      <c r="D1859" s="6">
        <v>1858</v>
      </c>
      <c r="E1859" s="6"/>
    </row>
    <row r="1860" spans="1:5" x14ac:dyDescent="0.25">
      <c r="A1860" t="s">
        <v>15</v>
      </c>
      <c r="B1860" s="5">
        <f>'Clubrecords per cat'!BE65</f>
        <v>0</v>
      </c>
      <c r="C1860" s="6" t="str">
        <f t="shared" si="36"/>
        <v/>
      </c>
      <c r="D1860" s="6">
        <v>1859</v>
      </c>
      <c r="E1860" s="6"/>
    </row>
    <row r="1861" spans="1:5" x14ac:dyDescent="0.25">
      <c r="A1861" t="s">
        <v>15</v>
      </c>
      <c r="B1861" s="5">
        <f>'Clubrecords per cat'!BE66</f>
        <v>0</v>
      </c>
      <c r="C1861" s="6" t="str">
        <f t="shared" si="36"/>
        <v/>
      </c>
      <c r="D1861" s="6">
        <v>1860</v>
      </c>
      <c r="E1861" s="6"/>
    </row>
    <row r="1862" spans="1:5" x14ac:dyDescent="0.25">
      <c r="A1862" t="s">
        <v>15</v>
      </c>
      <c r="B1862" s="5" t="str">
        <f>'Clubrecords per cat'!BE67</f>
        <v>E. OTTO</v>
      </c>
      <c r="C1862" s="6">
        <f t="shared" si="36"/>
        <v>6</v>
      </c>
      <c r="D1862" s="6">
        <v>1861</v>
      </c>
      <c r="E1862" s="6"/>
    </row>
    <row r="1863" spans="1:5" x14ac:dyDescent="0.25">
      <c r="A1863" t="s">
        <v>15</v>
      </c>
      <c r="B1863" s="5">
        <f>'Clubrecords per cat'!BE68</f>
        <v>0</v>
      </c>
      <c r="C1863" s="6" t="str">
        <f t="shared" si="36"/>
        <v/>
      </c>
      <c r="D1863" s="6">
        <v>1862</v>
      </c>
      <c r="E1863" s="6"/>
    </row>
    <row r="1864" spans="1:5" x14ac:dyDescent="0.25">
      <c r="A1864" t="s">
        <v>15</v>
      </c>
      <c r="B1864" s="5" t="str">
        <f>'Clubrecords per cat'!BE69</f>
        <v>E. OTTO</v>
      </c>
      <c r="C1864" s="6">
        <f t="shared" si="36"/>
        <v>6</v>
      </c>
      <c r="D1864" s="6">
        <v>1863</v>
      </c>
      <c r="E1864" s="6"/>
    </row>
    <row r="1865" spans="1:5" x14ac:dyDescent="0.25">
      <c r="A1865" t="s">
        <v>15</v>
      </c>
      <c r="B1865" s="5">
        <f>'Clubrecords per cat'!BE70</f>
        <v>0</v>
      </c>
      <c r="C1865" s="6" t="str">
        <f t="shared" si="36"/>
        <v/>
      </c>
      <c r="D1865" s="6">
        <v>1864</v>
      </c>
      <c r="E1865" s="6"/>
    </row>
    <row r="1866" spans="1:5" x14ac:dyDescent="0.25">
      <c r="A1866" t="s">
        <v>15</v>
      </c>
      <c r="B1866" s="5">
        <f>'Clubrecords per cat'!BE71</f>
        <v>0</v>
      </c>
      <c r="C1866" s="6" t="str">
        <f t="shared" si="36"/>
        <v/>
      </c>
      <c r="D1866" s="6">
        <v>1865</v>
      </c>
      <c r="E1866" s="6"/>
    </row>
    <row r="1867" spans="1:5" x14ac:dyDescent="0.25">
      <c r="A1867" t="s">
        <v>15</v>
      </c>
      <c r="B1867" s="5">
        <f>'Clubrecords per cat'!BE72</f>
        <v>0</v>
      </c>
      <c r="C1867" s="6" t="str">
        <f t="shared" si="36"/>
        <v/>
      </c>
      <c r="D1867" s="6">
        <v>1866</v>
      </c>
      <c r="E1867" s="6"/>
    </row>
    <row r="1868" spans="1:5" x14ac:dyDescent="0.25">
      <c r="A1868" t="s">
        <v>15</v>
      </c>
      <c r="B1868" s="5">
        <f>'Clubrecords per cat'!BE73</f>
        <v>0</v>
      </c>
      <c r="C1868" s="6" t="str">
        <f t="shared" si="36"/>
        <v/>
      </c>
      <c r="D1868" s="6">
        <v>1867</v>
      </c>
      <c r="E1868" s="6"/>
    </row>
    <row r="1869" spans="1:5" x14ac:dyDescent="0.25">
      <c r="A1869" t="s">
        <v>15</v>
      </c>
      <c r="B1869" s="5">
        <f>'Clubrecords per cat'!BE74</f>
        <v>0</v>
      </c>
      <c r="C1869" s="6" t="str">
        <f t="shared" si="36"/>
        <v/>
      </c>
      <c r="D1869" s="6">
        <v>1868</v>
      </c>
      <c r="E1869" s="6"/>
    </row>
    <row r="1870" spans="1:5" x14ac:dyDescent="0.25">
      <c r="A1870" t="s">
        <v>15</v>
      </c>
      <c r="B1870" s="5">
        <f>'Clubrecords per cat'!BE75</f>
        <v>0</v>
      </c>
      <c r="C1870" s="6" t="str">
        <f t="shared" si="36"/>
        <v/>
      </c>
      <c r="D1870" s="6">
        <v>1869</v>
      </c>
      <c r="E1870" s="6"/>
    </row>
    <row r="1871" spans="1:5" x14ac:dyDescent="0.25">
      <c r="A1871" t="s">
        <v>15</v>
      </c>
      <c r="B1871" s="5">
        <f>'Clubrecords per cat'!BE76</f>
        <v>0</v>
      </c>
      <c r="C1871" s="6" t="str">
        <f t="shared" si="36"/>
        <v/>
      </c>
      <c r="D1871" s="6">
        <v>1870</v>
      </c>
      <c r="E1871" s="6"/>
    </row>
    <row r="1872" spans="1:5" x14ac:dyDescent="0.25">
      <c r="A1872" t="s">
        <v>15</v>
      </c>
      <c r="B1872" s="5">
        <f>'Clubrecords per cat'!BE77</f>
        <v>0</v>
      </c>
      <c r="C1872" s="6" t="str">
        <f t="shared" si="36"/>
        <v/>
      </c>
      <c r="D1872" s="6">
        <v>1871</v>
      </c>
      <c r="E1872" s="6"/>
    </row>
    <row r="1873" spans="1:5" x14ac:dyDescent="0.25">
      <c r="A1873" t="s">
        <v>15</v>
      </c>
      <c r="B1873" s="5">
        <f>'Clubrecords per cat'!BE78</f>
        <v>0</v>
      </c>
      <c r="C1873" s="6" t="str">
        <f t="shared" si="36"/>
        <v/>
      </c>
      <c r="D1873" s="6">
        <v>1872</v>
      </c>
      <c r="E1873" s="6"/>
    </row>
    <row r="1874" spans="1:5" x14ac:dyDescent="0.25">
      <c r="A1874" t="s">
        <v>15</v>
      </c>
      <c r="B1874" s="5">
        <f>'Clubrecords per cat'!BE79</f>
        <v>0</v>
      </c>
      <c r="C1874" s="6" t="str">
        <f t="shared" si="36"/>
        <v/>
      </c>
      <c r="D1874" s="6">
        <v>1873</v>
      </c>
      <c r="E1874" s="6"/>
    </row>
    <row r="1875" spans="1:5" x14ac:dyDescent="0.25">
      <c r="A1875" t="s">
        <v>15</v>
      </c>
      <c r="B1875" s="5">
        <f>'Clubrecords per cat'!BE80</f>
        <v>0</v>
      </c>
      <c r="C1875" s="6" t="str">
        <f t="shared" si="36"/>
        <v/>
      </c>
      <c r="D1875" s="6">
        <v>1874</v>
      </c>
      <c r="E1875" s="6"/>
    </row>
    <row r="1876" spans="1:5" x14ac:dyDescent="0.25">
      <c r="A1876" t="s">
        <v>15</v>
      </c>
      <c r="B1876" s="5">
        <f>'Clubrecords per cat'!BE81</f>
        <v>0</v>
      </c>
      <c r="C1876" s="6" t="str">
        <f t="shared" si="36"/>
        <v/>
      </c>
      <c r="D1876" s="6">
        <v>1875</v>
      </c>
      <c r="E1876" s="6"/>
    </row>
    <row r="1877" spans="1:5" x14ac:dyDescent="0.25">
      <c r="A1877" t="s">
        <v>15</v>
      </c>
      <c r="B1877" s="5">
        <f>'Clubrecords per cat'!BE82</f>
        <v>0</v>
      </c>
      <c r="C1877" s="6" t="str">
        <f t="shared" si="36"/>
        <v/>
      </c>
      <c r="D1877" s="6">
        <v>1876</v>
      </c>
      <c r="E1877" s="6"/>
    </row>
    <row r="1878" spans="1:5" x14ac:dyDescent="0.25">
      <c r="A1878" t="s">
        <v>15</v>
      </c>
      <c r="B1878" s="5">
        <f>'Clubrecords per cat'!BE83</f>
        <v>0</v>
      </c>
      <c r="C1878" s="6" t="str">
        <f t="shared" si="36"/>
        <v/>
      </c>
      <c r="D1878" s="6">
        <v>1877</v>
      </c>
      <c r="E1878" s="6"/>
    </row>
    <row r="1879" spans="1:5" x14ac:dyDescent="0.25">
      <c r="A1879" t="s">
        <v>15</v>
      </c>
      <c r="B1879" s="5">
        <f>'Clubrecords per cat'!BE84</f>
        <v>0</v>
      </c>
      <c r="C1879" s="6" t="str">
        <f t="shared" si="36"/>
        <v/>
      </c>
      <c r="D1879" s="6">
        <v>1878</v>
      </c>
      <c r="E1879" s="6"/>
    </row>
    <row r="1880" spans="1:5" x14ac:dyDescent="0.25">
      <c r="A1880" t="s">
        <v>15</v>
      </c>
      <c r="B1880" s="5">
        <f>'Clubrecords per cat'!BE85</f>
        <v>0</v>
      </c>
      <c r="C1880" s="6" t="str">
        <f t="shared" si="36"/>
        <v/>
      </c>
      <c r="D1880" s="6">
        <v>1879</v>
      </c>
      <c r="E1880" s="6"/>
    </row>
    <row r="1881" spans="1:5" x14ac:dyDescent="0.25">
      <c r="A1881" t="s">
        <v>15</v>
      </c>
      <c r="B1881" s="5">
        <f>'Clubrecords per cat'!BE86</f>
        <v>0</v>
      </c>
      <c r="C1881" s="6" t="str">
        <f t="shared" si="36"/>
        <v/>
      </c>
      <c r="D1881" s="6">
        <v>1880</v>
      </c>
      <c r="E1881" s="6"/>
    </row>
    <row r="1882" spans="1:5" x14ac:dyDescent="0.25">
      <c r="A1882" t="s">
        <v>15</v>
      </c>
      <c r="B1882" s="5">
        <f>'Clubrecords per cat'!BE87</f>
        <v>0</v>
      </c>
      <c r="C1882" s="6" t="str">
        <f t="shared" si="36"/>
        <v/>
      </c>
      <c r="D1882" s="6">
        <v>1881</v>
      </c>
      <c r="E1882" s="6"/>
    </row>
    <row r="1883" spans="1:5" x14ac:dyDescent="0.25">
      <c r="A1883" t="s">
        <v>15</v>
      </c>
      <c r="B1883" s="5">
        <f>'Clubrecords per cat'!BE88</f>
        <v>0</v>
      </c>
      <c r="C1883" s="6" t="str">
        <f t="shared" si="36"/>
        <v/>
      </c>
      <c r="D1883" s="6">
        <v>1882</v>
      </c>
      <c r="E1883" s="6"/>
    </row>
    <row r="1884" spans="1:5" x14ac:dyDescent="0.25">
      <c r="A1884" t="s">
        <v>15</v>
      </c>
      <c r="B1884" s="5">
        <f>'Clubrecords per cat'!BE89</f>
        <v>0</v>
      </c>
      <c r="C1884" s="6" t="str">
        <f t="shared" si="36"/>
        <v/>
      </c>
      <c r="D1884" s="6">
        <v>1883</v>
      </c>
      <c r="E1884" s="6"/>
    </row>
    <row r="1885" spans="1:5" x14ac:dyDescent="0.25">
      <c r="A1885" t="s">
        <v>15</v>
      </c>
      <c r="B1885" s="5">
        <f>'Clubrecords per cat'!BE90</f>
        <v>0</v>
      </c>
      <c r="C1885" s="6" t="str">
        <f t="shared" si="36"/>
        <v/>
      </c>
      <c r="D1885" s="6">
        <v>1884</v>
      </c>
      <c r="E1885" s="6"/>
    </row>
    <row r="1886" spans="1:5" x14ac:dyDescent="0.25">
      <c r="A1886" t="s">
        <v>15</v>
      </c>
      <c r="B1886" s="5">
        <f>'Clubrecords per cat'!BE91</f>
        <v>0</v>
      </c>
      <c r="C1886" s="6" t="str">
        <f t="shared" si="36"/>
        <v/>
      </c>
      <c r="D1886" s="6">
        <v>1885</v>
      </c>
      <c r="E1886" s="6"/>
    </row>
    <row r="1887" spans="1:5" x14ac:dyDescent="0.25">
      <c r="A1887" t="s">
        <v>15</v>
      </c>
      <c r="B1887" s="5">
        <f>'Clubrecords per cat'!BE92</f>
        <v>0</v>
      </c>
      <c r="C1887" s="6" t="str">
        <f t="shared" si="36"/>
        <v/>
      </c>
      <c r="D1887" s="6">
        <v>1886</v>
      </c>
      <c r="E1887" s="6"/>
    </row>
    <row r="1888" spans="1:5" x14ac:dyDescent="0.25">
      <c r="A1888" t="s">
        <v>15</v>
      </c>
      <c r="B1888" s="5">
        <f>'Clubrecords per cat'!BE93</f>
        <v>0</v>
      </c>
      <c r="C1888" s="6" t="str">
        <f t="shared" si="36"/>
        <v/>
      </c>
      <c r="D1888" s="6">
        <v>1887</v>
      </c>
      <c r="E1888" s="6"/>
    </row>
    <row r="1889" spans="1:5" x14ac:dyDescent="0.25">
      <c r="A1889" t="s">
        <v>15</v>
      </c>
      <c r="B1889" s="5">
        <f>'Clubrecords per cat'!BE94</f>
        <v>0</v>
      </c>
      <c r="C1889" s="6" t="str">
        <f t="shared" si="36"/>
        <v/>
      </c>
      <c r="D1889" s="6">
        <v>1888</v>
      </c>
      <c r="E1889" s="6"/>
    </row>
    <row r="1890" spans="1:5" x14ac:dyDescent="0.25">
      <c r="A1890" t="s">
        <v>15</v>
      </c>
      <c r="B1890" s="5">
        <f>'Clubrecords per cat'!BE95</f>
        <v>0</v>
      </c>
      <c r="C1890" s="6" t="str">
        <f t="shared" si="36"/>
        <v/>
      </c>
      <c r="D1890" s="6">
        <v>1889</v>
      </c>
      <c r="E1890" s="6"/>
    </row>
    <row r="1891" spans="1:5" x14ac:dyDescent="0.25">
      <c r="A1891" t="s">
        <v>15</v>
      </c>
      <c r="B1891" s="5">
        <f>'Clubrecords per cat'!BE96</f>
        <v>0</v>
      </c>
      <c r="C1891" s="6" t="str">
        <f t="shared" si="36"/>
        <v/>
      </c>
      <c r="D1891" s="6">
        <v>1890</v>
      </c>
      <c r="E1891" s="6"/>
    </row>
    <row r="1892" spans="1:5" x14ac:dyDescent="0.25">
      <c r="A1892" t="s">
        <v>15</v>
      </c>
      <c r="B1892" s="5">
        <f>'Clubrecords per cat'!BE97</f>
        <v>0</v>
      </c>
      <c r="C1892" s="6" t="str">
        <f t="shared" si="36"/>
        <v/>
      </c>
      <c r="D1892" s="6">
        <v>1891</v>
      </c>
      <c r="E1892" s="6"/>
    </row>
    <row r="1893" spans="1:5" x14ac:dyDescent="0.25">
      <c r="A1893" t="s">
        <v>15</v>
      </c>
      <c r="B1893" s="5">
        <f>'Clubrecords per cat'!BE98</f>
        <v>0</v>
      </c>
      <c r="C1893" s="6" t="str">
        <f t="shared" si="36"/>
        <v/>
      </c>
      <c r="D1893" s="6">
        <v>1892</v>
      </c>
      <c r="E1893" s="6"/>
    </row>
    <row r="1894" spans="1:5" x14ac:dyDescent="0.25">
      <c r="A1894" t="s">
        <v>15</v>
      </c>
      <c r="B1894" s="5">
        <f>'Clubrecords per cat'!BE99</f>
        <v>0</v>
      </c>
      <c r="C1894" s="6" t="str">
        <f t="shared" si="36"/>
        <v/>
      </c>
      <c r="D1894" s="6">
        <v>1893</v>
      </c>
      <c r="E1894" s="6"/>
    </row>
    <row r="1895" spans="1:5" x14ac:dyDescent="0.25">
      <c r="A1895" t="s">
        <v>15</v>
      </c>
      <c r="B1895" s="5">
        <f>'Clubrecords per cat'!BE100</f>
        <v>0</v>
      </c>
      <c r="C1895" s="6" t="str">
        <f t="shared" si="36"/>
        <v/>
      </c>
      <c r="D1895" s="6">
        <v>1894</v>
      </c>
      <c r="E1895" s="6"/>
    </row>
    <row r="1896" spans="1:5" x14ac:dyDescent="0.25">
      <c r="A1896" t="s">
        <v>15</v>
      </c>
      <c r="B1896" s="5">
        <f>'Clubrecords per cat'!BE101</f>
        <v>0</v>
      </c>
      <c r="C1896" s="6" t="str">
        <f t="shared" si="36"/>
        <v/>
      </c>
      <c r="D1896" s="6">
        <v>1895</v>
      </c>
      <c r="E1896" s="6"/>
    </row>
    <row r="1897" spans="1:5" x14ac:dyDescent="0.25">
      <c r="A1897" t="s">
        <v>15</v>
      </c>
      <c r="B1897" s="5">
        <f>'Clubrecords per cat'!BE102</f>
        <v>0</v>
      </c>
      <c r="C1897" s="6" t="str">
        <f t="shared" si="36"/>
        <v/>
      </c>
      <c r="D1897" s="6">
        <v>1896</v>
      </c>
      <c r="E1897" s="6"/>
    </row>
    <row r="1898" spans="1:5" x14ac:dyDescent="0.25">
      <c r="A1898" t="s">
        <v>15</v>
      </c>
      <c r="B1898" s="5">
        <f>'Clubrecords per cat'!BE103</f>
        <v>0</v>
      </c>
      <c r="C1898" s="6" t="str">
        <f t="shared" si="36"/>
        <v/>
      </c>
      <c r="D1898" s="6">
        <v>1897</v>
      </c>
      <c r="E1898" s="6"/>
    </row>
    <row r="1899" spans="1:5" x14ac:dyDescent="0.25">
      <c r="A1899" t="s">
        <v>15</v>
      </c>
      <c r="B1899" s="5">
        <f>'Clubrecords per cat'!BE104</f>
        <v>0</v>
      </c>
      <c r="C1899" s="6" t="str">
        <f t="shared" si="36"/>
        <v/>
      </c>
      <c r="D1899" s="6">
        <v>1898</v>
      </c>
      <c r="E1899" s="6"/>
    </row>
    <row r="1900" spans="1:5" x14ac:dyDescent="0.25">
      <c r="A1900" t="s">
        <v>15</v>
      </c>
      <c r="B1900" s="5">
        <f>'Clubrecords per cat'!BE105</f>
        <v>0</v>
      </c>
      <c r="C1900" s="6" t="str">
        <f t="shared" si="36"/>
        <v/>
      </c>
      <c r="D1900" s="6">
        <v>1899</v>
      </c>
      <c r="E1900" s="6"/>
    </row>
    <row r="1901" spans="1:5" x14ac:dyDescent="0.25">
      <c r="A1901" t="s">
        <v>15</v>
      </c>
      <c r="B1901" s="5">
        <f>'Clubrecords per cat'!BE106</f>
        <v>0</v>
      </c>
      <c r="C1901" s="6" t="str">
        <f t="shared" si="36"/>
        <v/>
      </c>
      <c r="D1901" s="6">
        <v>1900</v>
      </c>
      <c r="E1901" s="6"/>
    </row>
    <row r="1902" spans="1:5" x14ac:dyDescent="0.25">
      <c r="A1902" t="s">
        <v>320</v>
      </c>
      <c r="B1902" s="5">
        <f>'Clubrecords per cat'!BH5</f>
        <v>0</v>
      </c>
      <c r="C1902" s="6" t="str">
        <f t="shared" si="36"/>
        <v/>
      </c>
      <c r="D1902" s="6">
        <v>1901</v>
      </c>
      <c r="E1902" s="6"/>
    </row>
    <row r="1903" spans="1:5" x14ac:dyDescent="0.25">
      <c r="A1903" t="s">
        <v>320</v>
      </c>
      <c r="B1903" s="5">
        <f>'Clubrecords per cat'!BH6</f>
        <v>0</v>
      </c>
      <c r="C1903" s="6" t="str">
        <f t="shared" si="36"/>
        <v/>
      </c>
      <c r="D1903" s="6">
        <v>1902</v>
      </c>
      <c r="E1903" s="6"/>
    </row>
    <row r="1904" spans="1:5" x14ac:dyDescent="0.25">
      <c r="A1904" t="s">
        <v>320</v>
      </c>
      <c r="B1904" s="5" t="str">
        <f>'Clubrecords per cat'!BH7</f>
        <v>A. KREIJKES</v>
      </c>
      <c r="C1904" s="6">
        <f t="shared" si="36"/>
        <v>3</v>
      </c>
      <c r="D1904" s="6">
        <v>1903</v>
      </c>
      <c r="E1904" s="6"/>
    </row>
    <row r="1905" spans="1:5" x14ac:dyDescent="0.25">
      <c r="A1905" t="s">
        <v>320</v>
      </c>
      <c r="B1905" s="5" t="str">
        <f>'Clubrecords per cat'!BH8</f>
        <v>J. WIETSMA</v>
      </c>
      <c r="C1905" s="6">
        <f t="shared" si="36"/>
        <v>15</v>
      </c>
      <c r="D1905" s="6">
        <v>1904</v>
      </c>
      <c r="E1905" s="6"/>
    </row>
    <row r="1906" spans="1:5" x14ac:dyDescent="0.25">
      <c r="A1906" t="s">
        <v>320</v>
      </c>
      <c r="B1906" s="5">
        <f>'Clubrecords per cat'!BH9</f>
        <v>0</v>
      </c>
      <c r="C1906" s="6" t="str">
        <f t="shared" si="36"/>
        <v/>
      </c>
      <c r="D1906" s="6">
        <v>1905</v>
      </c>
      <c r="E1906" s="6"/>
    </row>
    <row r="1907" spans="1:5" x14ac:dyDescent="0.25">
      <c r="A1907" t="s">
        <v>320</v>
      </c>
      <c r="B1907" s="5" t="str">
        <f>'Clubrecords per cat'!BH10</f>
        <v>J. WIETSMA</v>
      </c>
      <c r="C1907" s="6">
        <f t="shared" si="36"/>
        <v>15</v>
      </c>
      <c r="D1907" s="6">
        <v>1906</v>
      </c>
      <c r="E1907" s="6"/>
    </row>
    <row r="1908" spans="1:5" x14ac:dyDescent="0.25">
      <c r="A1908" t="s">
        <v>320</v>
      </c>
      <c r="B1908" s="5" t="str">
        <f>'Clubrecords per cat'!BH11</f>
        <v>J. WIETSMA</v>
      </c>
      <c r="C1908" s="6">
        <f t="shared" si="36"/>
        <v>15</v>
      </c>
      <c r="D1908" s="6">
        <v>1907</v>
      </c>
      <c r="E1908" s="6"/>
    </row>
    <row r="1909" spans="1:5" x14ac:dyDescent="0.25">
      <c r="A1909" t="s">
        <v>320</v>
      </c>
      <c r="B1909" s="5" t="str">
        <f>'Clubrecords per cat'!BH12</f>
        <v>A. KREIJKES</v>
      </c>
      <c r="C1909" s="6">
        <f t="shared" si="36"/>
        <v>3</v>
      </c>
      <c r="D1909" s="6">
        <v>1908</v>
      </c>
      <c r="E1909" s="6"/>
    </row>
    <row r="1910" spans="1:5" x14ac:dyDescent="0.25">
      <c r="A1910" t="s">
        <v>320</v>
      </c>
      <c r="B1910" s="5" t="str">
        <f>'Clubrecords per cat'!BH13</f>
        <v>G.J. SMALBRUGE</v>
      </c>
      <c r="C1910" s="6">
        <f t="shared" si="36"/>
        <v>1</v>
      </c>
      <c r="D1910" s="6">
        <v>1909</v>
      </c>
      <c r="E1910" s="6"/>
    </row>
    <row r="1911" spans="1:5" x14ac:dyDescent="0.25">
      <c r="A1911" t="s">
        <v>320</v>
      </c>
      <c r="B1911" s="5">
        <f>'Clubrecords per cat'!BH14</f>
        <v>0</v>
      </c>
      <c r="C1911" s="6" t="str">
        <f t="shared" si="36"/>
        <v/>
      </c>
      <c r="D1911" s="6">
        <v>1910</v>
      </c>
      <c r="E1911" s="6"/>
    </row>
    <row r="1912" spans="1:5" x14ac:dyDescent="0.25">
      <c r="A1912" t="s">
        <v>320</v>
      </c>
      <c r="B1912" s="5" t="str">
        <f>'Clubrecords per cat'!BH15</f>
        <v>H. HOGELING</v>
      </c>
      <c r="C1912" s="6">
        <f t="shared" si="36"/>
        <v>3</v>
      </c>
      <c r="D1912" s="6">
        <v>1911</v>
      </c>
      <c r="E1912" s="6"/>
    </row>
    <row r="1913" spans="1:5" x14ac:dyDescent="0.25">
      <c r="A1913" t="s">
        <v>320</v>
      </c>
      <c r="B1913" s="5">
        <f>'Clubrecords per cat'!BH16</f>
        <v>0</v>
      </c>
      <c r="C1913" s="6" t="str">
        <f t="shared" si="36"/>
        <v/>
      </c>
      <c r="D1913" s="6">
        <v>1912</v>
      </c>
      <c r="E1913" s="6"/>
    </row>
    <row r="1914" spans="1:5" x14ac:dyDescent="0.25">
      <c r="A1914" t="s">
        <v>320</v>
      </c>
      <c r="B1914" s="5" t="str">
        <f>'Clubrecords per cat'!BH17</f>
        <v>L. SANDERMAN</v>
      </c>
      <c r="C1914" s="6">
        <f t="shared" si="36"/>
        <v>12</v>
      </c>
      <c r="D1914" s="6">
        <v>1913</v>
      </c>
      <c r="E1914" s="6"/>
    </row>
    <row r="1915" spans="1:5" x14ac:dyDescent="0.25">
      <c r="A1915" t="s">
        <v>320</v>
      </c>
      <c r="B1915" s="5" t="str">
        <f>'Clubrecords per cat'!BH18</f>
        <v>H. HOGELING</v>
      </c>
      <c r="C1915" s="6">
        <f t="shared" si="36"/>
        <v>3</v>
      </c>
      <c r="D1915" s="6">
        <v>1914</v>
      </c>
      <c r="E1915" s="6"/>
    </row>
    <row r="1916" spans="1:5" x14ac:dyDescent="0.25">
      <c r="A1916" t="s">
        <v>320</v>
      </c>
      <c r="B1916" s="5" t="str">
        <f>'Clubrecords per cat'!BH19</f>
        <v>J. PAALMAN</v>
      </c>
      <c r="C1916" s="6">
        <f t="shared" si="36"/>
        <v>7</v>
      </c>
      <c r="D1916" s="6">
        <v>1915</v>
      </c>
      <c r="E1916" s="6"/>
    </row>
    <row r="1917" spans="1:5" x14ac:dyDescent="0.25">
      <c r="A1917" t="s">
        <v>320</v>
      </c>
      <c r="B1917" s="5" t="str">
        <f>'Clubrecords per cat'!BH21</f>
        <v>J. PAALMAN</v>
      </c>
      <c r="C1917" s="6">
        <f t="shared" si="36"/>
        <v>7</v>
      </c>
      <c r="D1917" s="6">
        <v>1916</v>
      </c>
      <c r="E1917" s="6"/>
    </row>
    <row r="1918" spans="1:5" x14ac:dyDescent="0.25">
      <c r="A1918" t="s">
        <v>320</v>
      </c>
      <c r="B1918" s="5" t="str">
        <f>'Clubrecords per cat'!BH23</f>
        <v>L. SANDERMAN</v>
      </c>
      <c r="C1918" s="6">
        <f t="shared" si="36"/>
        <v>12</v>
      </c>
      <c r="D1918" s="6">
        <v>1917</v>
      </c>
      <c r="E1918" s="6"/>
    </row>
    <row r="1919" spans="1:5" x14ac:dyDescent="0.25">
      <c r="A1919" t="s">
        <v>320</v>
      </c>
      <c r="B1919" s="5">
        <f>'Clubrecords per cat'!BH24</f>
        <v>0</v>
      </c>
      <c r="C1919" s="6" t="str">
        <f t="shared" si="36"/>
        <v/>
      </c>
      <c r="D1919" s="6">
        <v>1918</v>
      </c>
      <c r="E1919" s="6"/>
    </row>
    <row r="1920" spans="1:5" x14ac:dyDescent="0.25">
      <c r="A1920" t="s">
        <v>320</v>
      </c>
      <c r="B1920" s="5" t="str">
        <f>'Clubrecords per cat'!BH25</f>
        <v>L. SANDERMAN</v>
      </c>
      <c r="C1920" s="6">
        <f t="shared" si="36"/>
        <v>12</v>
      </c>
      <c r="D1920" s="6">
        <v>1919</v>
      </c>
      <c r="E1920" s="6"/>
    </row>
    <row r="1921" spans="1:5" x14ac:dyDescent="0.25">
      <c r="A1921" t="s">
        <v>320</v>
      </c>
      <c r="B1921" s="5" t="str">
        <f>'Clubrecords per cat'!BH26</f>
        <v>J. PAALMAN</v>
      </c>
      <c r="C1921" s="6">
        <f t="shared" si="36"/>
        <v>7</v>
      </c>
      <c r="D1921" s="6">
        <v>1920</v>
      </c>
      <c r="E1921" s="6"/>
    </row>
    <row r="1922" spans="1:5" x14ac:dyDescent="0.25">
      <c r="A1922" t="s">
        <v>320</v>
      </c>
      <c r="B1922" s="5" t="str">
        <f>'Clubrecords per cat'!BH27</f>
        <v>J. PAALMAN</v>
      </c>
      <c r="C1922" s="6">
        <f t="shared" ref="C1922:C1985" si="37">IF(B1922=0,"",COUNTIFS(B:B,B1922))</f>
        <v>7</v>
      </c>
      <c r="D1922" s="6">
        <v>1921</v>
      </c>
      <c r="E1922" s="6"/>
    </row>
    <row r="1923" spans="1:5" x14ac:dyDescent="0.25">
      <c r="A1923" t="s">
        <v>320</v>
      </c>
      <c r="B1923" s="5" t="str">
        <f>'Clubrecords per cat'!BH28</f>
        <v>J. POORTMAN</v>
      </c>
      <c r="C1923" s="6">
        <f t="shared" si="37"/>
        <v>3</v>
      </c>
      <c r="D1923" s="6">
        <v>1922</v>
      </c>
      <c r="E1923" s="6"/>
    </row>
    <row r="1924" spans="1:5" x14ac:dyDescent="0.25">
      <c r="A1924" t="s">
        <v>320</v>
      </c>
      <c r="B1924" s="5">
        <f>'Clubrecords per cat'!BH29</f>
        <v>0</v>
      </c>
      <c r="C1924" s="6" t="str">
        <f t="shared" si="37"/>
        <v/>
      </c>
      <c r="D1924" s="6">
        <v>1923</v>
      </c>
      <c r="E1924" s="6"/>
    </row>
    <row r="1925" spans="1:5" x14ac:dyDescent="0.25">
      <c r="A1925" t="s">
        <v>320</v>
      </c>
      <c r="B1925" s="5">
        <f>'Clubrecords per cat'!BH30</f>
        <v>0</v>
      </c>
      <c r="C1925" s="6" t="str">
        <f t="shared" si="37"/>
        <v/>
      </c>
      <c r="D1925" s="6">
        <v>1924</v>
      </c>
      <c r="E1925" s="6"/>
    </row>
    <row r="1926" spans="1:5" x14ac:dyDescent="0.25">
      <c r="A1926" t="s">
        <v>320</v>
      </c>
      <c r="B1926" s="5">
        <f>'Clubrecords per cat'!BH31</f>
        <v>0</v>
      </c>
      <c r="C1926" s="6" t="str">
        <f t="shared" si="37"/>
        <v/>
      </c>
      <c r="D1926" s="6">
        <v>1925</v>
      </c>
      <c r="E1926" s="6"/>
    </row>
    <row r="1927" spans="1:5" x14ac:dyDescent="0.25">
      <c r="A1927" t="s">
        <v>320</v>
      </c>
      <c r="B1927" s="5">
        <f>'Clubrecords per cat'!BH32</f>
        <v>0</v>
      </c>
      <c r="C1927" s="6" t="str">
        <f t="shared" si="37"/>
        <v/>
      </c>
      <c r="D1927" s="6">
        <v>1926</v>
      </c>
      <c r="E1927" s="6"/>
    </row>
    <row r="1928" spans="1:5" x14ac:dyDescent="0.25">
      <c r="A1928" t="s">
        <v>320</v>
      </c>
      <c r="B1928" s="5">
        <f>'Clubrecords per cat'!BH33</f>
        <v>0</v>
      </c>
      <c r="C1928" s="6" t="str">
        <f t="shared" si="37"/>
        <v/>
      </c>
      <c r="D1928" s="6">
        <v>1927</v>
      </c>
      <c r="E1928" s="6"/>
    </row>
    <row r="1929" spans="1:5" x14ac:dyDescent="0.25">
      <c r="A1929" t="s">
        <v>320</v>
      </c>
      <c r="B1929" s="5">
        <f>'Clubrecords per cat'!BH34</f>
        <v>0</v>
      </c>
      <c r="C1929" s="6" t="str">
        <f t="shared" si="37"/>
        <v/>
      </c>
      <c r="D1929" s="6">
        <v>1928</v>
      </c>
      <c r="E1929" s="6"/>
    </row>
    <row r="1930" spans="1:5" x14ac:dyDescent="0.25">
      <c r="A1930" t="s">
        <v>320</v>
      </c>
      <c r="B1930" s="5">
        <f>'Clubrecords per cat'!BH35</f>
        <v>0</v>
      </c>
      <c r="C1930" s="6" t="str">
        <f t="shared" si="37"/>
        <v/>
      </c>
      <c r="D1930" s="6">
        <v>1929</v>
      </c>
      <c r="E1930" s="6"/>
    </row>
    <row r="1931" spans="1:5" x14ac:dyDescent="0.25">
      <c r="A1931" t="s">
        <v>320</v>
      </c>
      <c r="B1931" s="5">
        <f>'Clubrecords per cat'!BH36</f>
        <v>0</v>
      </c>
      <c r="C1931" s="6" t="str">
        <f t="shared" si="37"/>
        <v/>
      </c>
      <c r="D1931" s="6">
        <v>1930</v>
      </c>
      <c r="E1931" s="6"/>
    </row>
    <row r="1932" spans="1:5" x14ac:dyDescent="0.25">
      <c r="A1932" t="s">
        <v>320</v>
      </c>
      <c r="B1932" s="5">
        <f>'Clubrecords per cat'!BH37</f>
        <v>0</v>
      </c>
      <c r="C1932" s="6" t="str">
        <f t="shared" si="37"/>
        <v/>
      </c>
      <c r="D1932" s="6">
        <v>1931</v>
      </c>
      <c r="E1932" s="6"/>
    </row>
    <row r="1933" spans="1:5" x14ac:dyDescent="0.25">
      <c r="A1933" t="s">
        <v>320</v>
      </c>
      <c r="B1933" s="5">
        <f>'Clubrecords per cat'!BH38</f>
        <v>0</v>
      </c>
      <c r="C1933" s="6" t="str">
        <f t="shared" si="37"/>
        <v/>
      </c>
      <c r="D1933" s="6">
        <v>1932</v>
      </c>
      <c r="E1933" s="6"/>
    </row>
    <row r="1934" spans="1:5" x14ac:dyDescent="0.25">
      <c r="A1934" t="s">
        <v>320</v>
      </c>
      <c r="B1934" s="5">
        <f>'Clubrecords per cat'!BH39</f>
        <v>0</v>
      </c>
      <c r="C1934" s="6" t="str">
        <f t="shared" si="37"/>
        <v/>
      </c>
      <c r="D1934" s="6">
        <v>1933</v>
      </c>
      <c r="E1934" s="6"/>
    </row>
    <row r="1935" spans="1:5" x14ac:dyDescent="0.25">
      <c r="A1935" t="s">
        <v>320</v>
      </c>
      <c r="B1935" s="5">
        <f>'Clubrecords per cat'!BH40</f>
        <v>0</v>
      </c>
      <c r="C1935" s="6" t="str">
        <f t="shared" si="37"/>
        <v/>
      </c>
      <c r="D1935" s="6">
        <v>1934</v>
      </c>
      <c r="E1935" s="6"/>
    </row>
    <row r="1936" spans="1:5" x14ac:dyDescent="0.25">
      <c r="A1936" t="s">
        <v>320</v>
      </c>
      <c r="B1936" s="5">
        <f>'Clubrecords per cat'!BH41</f>
        <v>0</v>
      </c>
      <c r="C1936" s="6" t="str">
        <f t="shared" si="37"/>
        <v/>
      </c>
      <c r="D1936" s="6">
        <v>1935</v>
      </c>
      <c r="E1936" s="6"/>
    </row>
    <row r="1937" spans="1:5" x14ac:dyDescent="0.25">
      <c r="A1937" t="s">
        <v>320</v>
      </c>
      <c r="B1937" s="5">
        <f>'Clubrecords per cat'!BH42</f>
        <v>0</v>
      </c>
      <c r="C1937" s="6" t="str">
        <f t="shared" si="37"/>
        <v/>
      </c>
      <c r="D1937" s="6">
        <v>1936</v>
      </c>
      <c r="E1937" s="6"/>
    </row>
    <row r="1938" spans="1:5" x14ac:dyDescent="0.25">
      <c r="A1938" t="s">
        <v>320</v>
      </c>
      <c r="B1938" s="5">
        <f>'Clubrecords per cat'!BH43</f>
        <v>0</v>
      </c>
      <c r="C1938" s="6" t="str">
        <f t="shared" si="37"/>
        <v/>
      </c>
      <c r="D1938" s="6">
        <v>1937</v>
      </c>
      <c r="E1938" s="6"/>
    </row>
    <row r="1939" spans="1:5" x14ac:dyDescent="0.25">
      <c r="A1939" t="s">
        <v>320</v>
      </c>
      <c r="B1939" s="5">
        <f>'Clubrecords per cat'!BH44</f>
        <v>0</v>
      </c>
      <c r="C1939" s="6" t="str">
        <f t="shared" si="37"/>
        <v/>
      </c>
      <c r="D1939" s="6">
        <v>1938</v>
      </c>
      <c r="E1939" s="6"/>
    </row>
    <row r="1940" spans="1:5" x14ac:dyDescent="0.25">
      <c r="A1940" t="s">
        <v>320</v>
      </c>
      <c r="B1940" s="5">
        <f>'Clubrecords per cat'!BH45</f>
        <v>0</v>
      </c>
      <c r="C1940" s="6" t="str">
        <f t="shared" si="37"/>
        <v/>
      </c>
      <c r="D1940" s="6">
        <v>1939</v>
      </c>
      <c r="E1940" s="6"/>
    </row>
    <row r="1941" spans="1:5" x14ac:dyDescent="0.25">
      <c r="A1941" t="s">
        <v>320</v>
      </c>
      <c r="B1941" s="5">
        <f>'Clubrecords per cat'!BH46</f>
        <v>0</v>
      </c>
      <c r="C1941" s="6" t="str">
        <f t="shared" si="37"/>
        <v/>
      </c>
      <c r="D1941" s="6">
        <v>1940</v>
      </c>
      <c r="E1941" s="6"/>
    </row>
    <row r="1942" spans="1:5" x14ac:dyDescent="0.25">
      <c r="A1942" t="s">
        <v>320</v>
      </c>
      <c r="B1942" s="5">
        <f>'Clubrecords per cat'!BH47</f>
        <v>0</v>
      </c>
      <c r="C1942" s="6" t="str">
        <f t="shared" si="37"/>
        <v/>
      </c>
      <c r="D1942" s="6">
        <v>1941</v>
      </c>
      <c r="E1942" s="6"/>
    </row>
    <row r="1943" spans="1:5" x14ac:dyDescent="0.25">
      <c r="A1943" t="s">
        <v>320</v>
      </c>
      <c r="B1943" s="5">
        <f>'Clubrecords per cat'!BH48</f>
        <v>0</v>
      </c>
      <c r="C1943" s="6" t="str">
        <f t="shared" si="37"/>
        <v/>
      </c>
      <c r="D1943" s="6">
        <v>1942</v>
      </c>
      <c r="E1943" s="6"/>
    </row>
    <row r="1944" spans="1:5" x14ac:dyDescent="0.25">
      <c r="A1944" t="s">
        <v>320</v>
      </c>
      <c r="B1944" s="5">
        <f>'Clubrecords per cat'!BH49</f>
        <v>0</v>
      </c>
      <c r="C1944" s="6" t="str">
        <f t="shared" si="37"/>
        <v/>
      </c>
      <c r="D1944" s="6">
        <v>1943</v>
      </c>
      <c r="E1944" s="6"/>
    </row>
    <row r="1945" spans="1:5" x14ac:dyDescent="0.25">
      <c r="A1945" t="s">
        <v>320</v>
      </c>
      <c r="B1945" s="5">
        <f>'Clubrecords per cat'!BH50</f>
        <v>0</v>
      </c>
      <c r="C1945" s="6" t="str">
        <f t="shared" si="37"/>
        <v/>
      </c>
      <c r="D1945" s="6">
        <v>1944</v>
      </c>
      <c r="E1945" s="6"/>
    </row>
    <row r="1946" spans="1:5" x14ac:dyDescent="0.25">
      <c r="A1946" t="s">
        <v>320</v>
      </c>
      <c r="B1946" s="5">
        <f>'Clubrecords per cat'!BH51</f>
        <v>0</v>
      </c>
      <c r="C1946" s="6" t="str">
        <f t="shared" si="37"/>
        <v/>
      </c>
      <c r="D1946" s="6">
        <v>1945</v>
      </c>
      <c r="E1946" s="6"/>
    </row>
    <row r="1947" spans="1:5" x14ac:dyDescent="0.25">
      <c r="A1947" t="s">
        <v>320</v>
      </c>
      <c r="B1947" s="5">
        <f>'Clubrecords per cat'!BH52</f>
        <v>0</v>
      </c>
      <c r="C1947" s="6" t="str">
        <f t="shared" si="37"/>
        <v/>
      </c>
      <c r="D1947" s="6">
        <v>1946</v>
      </c>
      <c r="E1947" s="6"/>
    </row>
    <row r="1948" spans="1:5" x14ac:dyDescent="0.25">
      <c r="A1948" t="s">
        <v>320</v>
      </c>
      <c r="B1948" s="5">
        <f>'Clubrecords per cat'!BH53</f>
        <v>0</v>
      </c>
      <c r="C1948" s="6" t="str">
        <f t="shared" si="37"/>
        <v/>
      </c>
      <c r="D1948" s="6">
        <v>1947</v>
      </c>
      <c r="E1948" s="6"/>
    </row>
    <row r="1949" spans="1:5" x14ac:dyDescent="0.25">
      <c r="A1949" t="s">
        <v>320</v>
      </c>
      <c r="B1949" s="5">
        <f>'Clubrecords per cat'!BH54</f>
        <v>0</v>
      </c>
      <c r="C1949" s="6" t="str">
        <f t="shared" si="37"/>
        <v/>
      </c>
      <c r="D1949" s="6">
        <v>1948</v>
      </c>
      <c r="E1949" s="6"/>
    </row>
    <row r="1950" spans="1:5" x14ac:dyDescent="0.25">
      <c r="A1950" t="s">
        <v>320</v>
      </c>
      <c r="B1950" s="5">
        <f>'Clubrecords per cat'!BH55</f>
        <v>0</v>
      </c>
      <c r="C1950" s="6" t="str">
        <f t="shared" si="37"/>
        <v/>
      </c>
      <c r="D1950" s="6">
        <v>1949</v>
      </c>
      <c r="E1950" s="6"/>
    </row>
    <row r="1951" spans="1:5" x14ac:dyDescent="0.25">
      <c r="A1951" t="s">
        <v>320</v>
      </c>
      <c r="B1951" s="5">
        <f>'Clubrecords per cat'!BH56</f>
        <v>0</v>
      </c>
      <c r="C1951" s="6" t="str">
        <f t="shared" si="37"/>
        <v/>
      </c>
      <c r="D1951" s="6">
        <v>1950</v>
      </c>
      <c r="E1951" s="6"/>
    </row>
    <row r="1952" spans="1:5" x14ac:dyDescent="0.25">
      <c r="A1952" t="s">
        <v>320</v>
      </c>
      <c r="B1952" s="5">
        <f>'Clubrecords per cat'!BH57</f>
        <v>0</v>
      </c>
      <c r="C1952" s="6" t="str">
        <f t="shared" si="37"/>
        <v/>
      </c>
      <c r="D1952" s="6">
        <v>1951</v>
      </c>
      <c r="E1952" s="6"/>
    </row>
    <row r="1953" spans="1:5" x14ac:dyDescent="0.25">
      <c r="A1953" t="s">
        <v>320</v>
      </c>
      <c r="B1953" s="5">
        <f>'Clubrecords per cat'!BH58</f>
        <v>0</v>
      </c>
      <c r="C1953" s="6" t="str">
        <f t="shared" si="37"/>
        <v/>
      </c>
      <c r="D1953" s="6">
        <v>1952</v>
      </c>
      <c r="E1953" s="6"/>
    </row>
    <row r="1954" spans="1:5" x14ac:dyDescent="0.25">
      <c r="A1954" t="s">
        <v>320</v>
      </c>
      <c r="B1954" s="5">
        <f>'Clubrecords per cat'!BH59</f>
        <v>0</v>
      </c>
      <c r="C1954" s="6" t="str">
        <f t="shared" si="37"/>
        <v/>
      </c>
      <c r="D1954" s="6">
        <v>1953</v>
      </c>
      <c r="E1954" s="6"/>
    </row>
    <row r="1955" spans="1:5" x14ac:dyDescent="0.25">
      <c r="A1955" t="s">
        <v>320</v>
      </c>
      <c r="B1955" s="5" t="str">
        <f>'Clubrecords per cat'!BH60</f>
        <v>L. SANDERMAN</v>
      </c>
      <c r="C1955" s="6">
        <f t="shared" si="37"/>
        <v>12</v>
      </c>
      <c r="D1955" s="6">
        <v>1954</v>
      </c>
      <c r="E1955" s="6"/>
    </row>
    <row r="1956" spans="1:5" x14ac:dyDescent="0.25">
      <c r="A1956" t="s">
        <v>320</v>
      </c>
      <c r="B1956" s="5">
        <f>'Clubrecords per cat'!BH61</f>
        <v>0</v>
      </c>
      <c r="C1956" s="6" t="str">
        <f t="shared" si="37"/>
        <v/>
      </c>
      <c r="D1956" s="6">
        <v>1955</v>
      </c>
      <c r="E1956" s="6"/>
    </row>
    <row r="1957" spans="1:5" x14ac:dyDescent="0.25">
      <c r="A1957" t="s">
        <v>320</v>
      </c>
      <c r="B1957" s="5" t="str">
        <f>'Clubrecords per cat'!BH62</f>
        <v>W. DENNEKAMP sr.</v>
      </c>
      <c r="C1957" s="6">
        <f t="shared" si="37"/>
        <v>3</v>
      </c>
      <c r="D1957" s="6">
        <v>1956</v>
      </c>
      <c r="E1957" s="6"/>
    </row>
    <row r="1958" spans="1:5" x14ac:dyDescent="0.25">
      <c r="A1958" t="s">
        <v>320</v>
      </c>
      <c r="B1958" s="5">
        <f>'Clubrecords per cat'!BH63</f>
        <v>0</v>
      </c>
      <c r="C1958" s="6" t="str">
        <f t="shared" si="37"/>
        <v/>
      </c>
      <c r="D1958" s="6">
        <v>1957</v>
      </c>
      <c r="E1958" s="6"/>
    </row>
    <row r="1959" spans="1:5" x14ac:dyDescent="0.25">
      <c r="A1959" t="s">
        <v>320</v>
      </c>
      <c r="B1959" s="5" t="str">
        <f>'Clubrecords per cat'!BH64</f>
        <v>W. DENNEKAMP sr.</v>
      </c>
      <c r="C1959" s="6">
        <f t="shared" si="37"/>
        <v>3</v>
      </c>
      <c r="D1959" s="6">
        <v>1958</v>
      </c>
      <c r="E1959" s="6"/>
    </row>
    <row r="1960" spans="1:5" x14ac:dyDescent="0.25">
      <c r="A1960" t="s">
        <v>320</v>
      </c>
      <c r="B1960" s="5">
        <f>'Clubrecords per cat'!BH65</f>
        <v>0</v>
      </c>
      <c r="C1960" s="6" t="str">
        <f t="shared" si="37"/>
        <v/>
      </c>
      <c r="D1960" s="6">
        <v>1959</v>
      </c>
      <c r="E1960" s="6"/>
    </row>
    <row r="1961" spans="1:5" x14ac:dyDescent="0.25">
      <c r="A1961" t="s">
        <v>320</v>
      </c>
      <c r="B1961" s="5">
        <f>'Clubrecords per cat'!BH66</f>
        <v>0</v>
      </c>
      <c r="C1961" s="6" t="str">
        <f t="shared" si="37"/>
        <v/>
      </c>
      <c r="D1961" s="6">
        <v>1960</v>
      </c>
      <c r="E1961" s="6"/>
    </row>
    <row r="1962" spans="1:5" x14ac:dyDescent="0.25">
      <c r="A1962" t="s">
        <v>320</v>
      </c>
      <c r="B1962" s="5">
        <f>'Clubrecords per cat'!BH67</f>
        <v>0</v>
      </c>
      <c r="C1962" s="6" t="str">
        <f t="shared" si="37"/>
        <v/>
      </c>
      <c r="D1962" s="6">
        <v>1961</v>
      </c>
      <c r="E1962" s="6"/>
    </row>
    <row r="1963" spans="1:5" x14ac:dyDescent="0.25">
      <c r="A1963" t="s">
        <v>320</v>
      </c>
      <c r="B1963" s="5">
        <f>'Clubrecords per cat'!BH68</f>
        <v>0</v>
      </c>
      <c r="C1963" s="6" t="str">
        <f t="shared" si="37"/>
        <v/>
      </c>
      <c r="D1963" s="6">
        <v>1962</v>
      </c>
      <c r="E1963" s="6"/>
    </row>
    <row r="1964" spans="1:5" x14ac:dyDescent="0.25">
      <c r="A1964" t="s">
        <v>320</v>
      </c>
      <c r="B1964" s="5">
        <f>'Clubrecords per cat'!BH69</f>
        <v>0</v>
      </c>
      <c r="C1964" s="6" t="str">
        <f t="shared" si="37"/>
        <v/>
      </c>
      <c r="D1964" s="6">
        <v>1963</v>
      </c>
      <c r="E1964" s="6"/>
    </row>
    <row r="1965" spans="1:5" x14ac:dyDescent="0.25">
      <c r="A1965" t="s">
        <v>320</v>
      </c>
      <c r="B1965" s="5">
        <f>'Clubrecords per cat'!BH70</f>
        <v>0</v>
      </c>
      <c r="C1965" s="6" t="str">
        <f t="shared" si="37"/>
        <v/>
      </c>
      <c r="D1965" s="6">
        <v>1964</v>
      </c>
      <c r="E1965" s="6"/>
    </row>
    <row r="1966" spans="1:5" x14ac:dyDescent="0.25">
      <c r="A1966" t="s">
        <v>320</v>
      </c>
      <c r="B1966" s="5">
        <f>'Clubrecords per cat'!BH71</f>
        <v>0</v>
      </c>
      <c r="C1966" s="6" t="str">
        <f t="shared" si="37"/>
        <v/>
      </c>
      <c r="D1966" s="6">
        <v>1965</v>
      </c>
      <c r="E1966" s="6"/>
    </row>
    <row r="1967" spans="1:5" x14ac:dyDescent="0.25">
      <c r="A1967" t="s">
        <v>320</v>
      </c>
      <c r="B1967" s="5">
        <f>'Clubrecords per cat'!BH72</f>
        <v>0</v>
      </c>
      <c r="C1967" s="6" t="str">
        <f t="shared" si="37"/>
        <v/>
      </c>
      <c r="D1967" s="6">
        <v>1966</v>
      </c>
      <c r="E1967" s="6"/>
    </row>
    <row r="1968" spans="1:5" x14ac:dyDescent="0.25">
      <c r="A1968" t="s">
        <v>320</v>
      </c>
      <c r="B1968" s="5">
        <f>'Clubrecords per cat'!BH73</f>
        <v>0</v>
      </c>
      <c r="C1968" s="6" t="str">
        <f t="shared" si="37"/>
        <v/>
      </c>
      <c r="D1968" s="6">
        <v>1967</v>
      </c>
      <c r="E1968" s="6"/>
    </row>
    <row r="1969" spans="1:5" x14ac:dyDescent="0.25">
      <c r="A1969" t="s">
        <v>320</v>
      </c>
      <c r="B1969" s="5">
        <f>'Clubrecords per cat'!BH74</f>
        <v>0</v>
      </c>
      <c r="C1969" s="6" t="str">
        <f t="shared" si="37"/>
        <v/>
      </c>
      <c r="D1969" s="6">
        <v>1968</v>
      </c>
      <c r="E1969" s="6"/>
    </row>
    <row r="1970" spans="1:5" x14ac:dyDescent="0.25">
      <c r="A1970" t="s">
        <v>320</v>
      </c>
      <c r="B1970" s="5">
        <f>'Clubrecords per cat'!BH75</f>
        <v>0</v>
      </c>
      <c r="C1970" s="6" t="str">
        <f t="shared" si="37"/>
        <v/>
      </c>
      <c r="D1970" s="6">
        <v>1969</v>
      </c>
      <c r="E1970" s="6"/>
    </row>
    <row r="1971" spans="1:5" x14ac:dyDescent="0.25">
      <c r="A1971" t="s">
        <v>320</v>
      </c>
      <c r="B1971" s="5">
        <f>'Clubrecords per cat'!BH76</f>
        <v>0</v>
      </c>
      <c r="C1971" s="6" t="str">
        <f t="shared" si="37"/>
        <v/>
      </c>
      <c r="D1971" s="6">
        <v>1970</v>
      </c>
      <c r="E1971" s="6"/>
    </row>
    <row r="1972" spans="1:5" x14ac:dyDescent="0.25">
      <c r="A1972" t="s">
        <v>320</v>
      </c>
      <c r="B1972" s="5">
        <f>'Clubrecords per cat'!BH77</f>
        <v>0</v>
      </c>
      <c r="C1972" s="6" t="str">
        <f t="shared" si="37"/>
        <v/>
      </c>
      <c r="D1972" s="6">
        <v>1971</v>
      </c>
      <c r="E1972" s="6"/>
    </row>
    <row r="1973" spans="1:5" x14ac:dyDescent="0.25">
      <c r="A1973" t="s">
        <v>320</v>
      </c>
      <c r="B1973" s="5">
        <f>'Clubrecords per cat'!BH78</f>
        <v>0</v>
      </c>
      <c r="C1973" s="6" t="str">
        <f t="shared" si="37"/>
        <v/>
      </c>
      <c r="D1973" s="6">
        <v>1972</v>
      </c>
      <c r="E1973" s="6"/>
    </row>
    <row r="1974" spans="1:5" x14ac:dyDescent="0.25">
      <c r="A1974" t="s">
        <v>320</v>
      </c>
      <c r="B1974" s="5">
        <f>'Clubrecords per cat'!BH79</f>
        <v>0</v>
      </c>
      <c r="C1974" s="6" t="str">
        <f t="shared" si="37"/>
        <v/>
      </c>
      <c r="D1974" s="6">
        <v>1973</v>
      </c>
      <c r="E1974" s="6"/>
    </row>
    <row r="1975" spans="1:5" x14ac:dyDescent="0.25">
      <c r="A1975" t="s">
        <v>320</v>
      </c>
      <c r="B1975" s="5">
        <f>'Clubrecords per cat'!BH80</f>
        <v>0</v>
      </c>
      <c r="C1975" s="6" t="str">
        <f t="shared" si="37"/>
        <v/>
      </c>
      <c r="D1975" s="6">
        <v>1974</v>
      </c>
      <c r="E1975" s="6"/>
    </row>
    <row r="1976" spans="1:5" x14ac:dyDescent="0.25">
      <c r="A1976" t="s">
        <v>320</v>
      </c>
      <c r="B1976" s="5" t="str">
        <f>'Clubrecords per cat'!BH81</f>
        <v>J. WILLEMS</v>
      </c>
      <c r="C1976" s="6">
        <f t="shared" si="37"/>
        <v>2</v>
      </c>
      <c r="D1976" s="6">
        <v>1975</v>
      </c>
      <c r="E1976" s="6"/>
    </row>
    <row r="1977" spans="1:5" x14ac:dyDescent="0.25">
      <c r="A1977" t="s">
        <v>320</v>
      </c>
      <c r="B1977" s="5">
        <f>'Clubrecords per cat'!BH82</f>
        <v>0</v>
      </c>
      <c r="C1977" s="6" t="str">
        <f t="shared" si="37"/>
        <v/>
      </c>
      <c r="D1977" s="6">
        <v>1976</v>
      </c>
      <c r="E1977" s="6"/>
    </row>
    <row r="1978" spans="1:5" x14ac:dyDescent="0.25">
      <c r="A1978" t="s">
        <v>320</v>
      </c>
      <c r="B1978" s="5" t="str">
        <f>'Clubrecords per cat'!BH83</f>
        <v>J. WILLEMS</v>
      </c>
      <c r="C1978" s="6">
        <f t="shared" si="37"/>
        <v>2</v>
      </c>
      <c r="D1978" s="6">
        <v>1977</v>
      </c>
      <c r="E1978" s="6"/>
    </row>
    <row r="1979" spans="1:5" x14ac:dyDescent="0.25">
      <c r="A1979" t="s">
        <v>320</v>
      </c>
      <c r="B1979" s="5">
        <f>'Clubrecords per cat'!BH84</f>
        <v>0</v>
      </c>
      <c r="C1979" s="6" t="str">
        <f t="shared" si="37"/>
        <v/>
      </c>
      <c r="D1979" s="6">
        <v>1978</v>
      </c>
      <c r="E1979" s="6"/>
    </row>
    <row r="1980" spans="1:5" x14ac:dyDescent="0.25">
      <c r="A1980" t="s">
        <v>320</v>
      </c>
      <c r="B1980" s="5" t="str">
        <f>'Clubrecords per cat'!BH85</f>
        <v>H. HOGELING</v>
      </c>
      <c r="C1980" s="6">
        <f t="shared" si="37"/>
        <v>3</v>
      </c>
      <c r="D1980" s="6">
        <v>1979</v>
      </c>
      <c r="E1980" s="6"/>
    </row>
    <row r="1981" spans="1:5" x14ac:dyDescent="0.25">
      <c r="A1981" t="s">
        <v>320</v>
      </c>
      <c r="B1981" s="5">
        <f>'Clubrecords per cat'!BH86</f>
        <v>0</v>
      </c>
      <c r="C1981" s="6" t="str">
        <f t="shared" si="37"/>
        <v/>
      </c>
      <c r="D1981" s="6">
        <v>1980</v>
      </c>
      <c r="E1981" s="6"/>
    </row>
    <row r="1982" spans="1:5" x14ac:dyDescent="0.25">
      <c r="A1982" t="s">
        <v>320</v>
      </c>
      <c r="B1982" s="5">
        <f>'Clubrecords per cat'!BH87</f>
        <v>0</v>
      </c>
      <c r="C1982" s="6" t="str">
        <f t="shared" si="37"/>
        <v/>
      </c>
      <c r="D1982" s="6">
        <v>1981</v>
      </c>
      <c r="E1982" s="6"/>
    </row>
    <row r="1983" spans="1:5" x14ac:dyDescent="0.25">
      <c r="A1983" t="s">
        <v>320</v>
      </c>
      <c r="B1983" s="5">
        <f>'Clubrecords per cat'!BH88</f>
        <v>0</v>
      </c>
      <c r="C1983" s="6" t="str">
        <f t="shared" si="37"/>
        <v/>
      </c>
      <c r="D1983" s="6">
        <v>1982</v>
      </c>
      <c r="E1983" s="6"/>
    </row>
    <row r="1984" spans="1:5" x14ac:dyDescent="0.25">
      <c r="A1984" t="s">
        <v>320</v>
      </c>
      <c r="B1984" s="5">
        <f>'Clubrecords per cat'!BH89</f>
        <v>0</v>
      </c>
      <c r="C1984" s="6" t="str">
        <f t="shared" si="37"/>
        <v/>
      </c>
      <c r="D1984" s="6">
        <v>1983</v>
      </c>
      <c r="E1984" s="6"/>
    </row>
    <row r="1985" spans="1:5" x14ac:dyDescent="0.25">
      <c r="A1985" t="s">
        <v>320</v>
      </c>
      <c r="B1985" s="5">
        <f>'Clubrecords per cat'!BH90</f>
        <v>0</v>
      </c>
      <c r="C1985" s="6" t="str">
        <f t="shared" si="37"/>
        <v/>
      </c>
      <c r="D1985" s="6">
        <v>1984</v>
      </c>
      <c r="E1985" s="6"/>
    </row>
    <row r="1986" spans="1:5" x14ac:dyDescent="0.25">
      <c r="A1986" t="s">
        <v>320</v>
      </c>
      <c r="B1986" s="5">
        <f>'Clubrecords per cat'!BH91</f>
        <v>0</v>
      </c>
      <c r="C1986" s="6" t="str">
        <f t="shared" ref="C1986:C2049" si="38">IF(B1986=0,"",COUNTIFS(B:B,B1986))</f>
        <v/>
      </c>
      <c r="D1986" s="6">
        <v>1985</v>
      </c>
      <c r="E1986" s="6"/>
    </row>
    <row r="1987" spans="1:5" x14ac:dyDescent="0.25">
      <c r="A1987" t="s">
        <v>320</v>
      </c>
      <c r="B1987" s="5">
        <f>'Clubrecords per cat'!BH92</f>
        <v>0</v>
      </c>
      <c r="C1987" s="6" t="str">
        <f t="shared" si="38"/>
        <v/>
      </c>
      <c r="D1987" s="6">
        <v>1986</v>
      </c>
      <c r="E1987" s="6"/>
    </row>
    <row r="1988" spans="1:5" x14ac:dyDescent="0.25">
      <c r="A1988" t="s">
        <v>320</v>
      </c>
      <c r="B1988" s="5">
        <f>'Clubrecords per cat'!BH93</f>
        <v>0</v>
      </c>
      <c r="C1988" s="6" t="str">
        <f t="shared" si="38"/>
        <v/>
      </c>
      <c r="D1988" s="6">
        <v>1987</v>
      </c>
      <c r="E1988" s="6"/>
    </row>
    <row r="1989" spans="1:5" x14ac:dyDescent="0.25">
      <c r="A1989" t="s">
        <v>320</v>
      </c>
      <c r="B1989" s="5">
        <f>'Clubrecords per cat'!BH94</f>
        <v>0</v>
      </c>
      <c r="C1989" s="6" t="str">
        <f t="shared" si="38"/>
        <v/>
      </c>
      <c r="D1989" s="6">
        <v>1988</v>
      </c>
      <c r="E1989" s="6"/>
    </row>
    <row r="1990" spans="1:5" x14ac:dyDescent="0.25">
      <c r="A1990" t="s">
        <v>320</v>
      </c>
      <c r="B1990" s="5">
        <f>'Clubrecords per cat'!BH95</f>
        <v>0</v>
      </c>
      <c r="C1990" s="6" t="str">
        <f t="shared" si="38"/>
        <v/>
      </c>
      <c r="D1990" s="6">
        <v>1989</v>
      </c>
      <c r="E1990" s="6"/>
    </row>
    <row r="1991" spans="1:5" x14ac:dyDescent="0.25">
      <c r="A1991" t="s">
        <v>320</v>
      </c>
      <c r="B1991" s="5">
        <f>'Clubrecords per cat'!BH96</f>
        <v>0</v>
      </c>
      <c r="C1991" s="6" t="str">
        <f t="shared" si="38"/>
        <v/>
      </c>
      <c r="D1991" s="6">
        <v>1990</v>
      </c>
      <c r="E1991" s="6"/>
    </row>
    <row r="1992" spans="1:5" x14ac:dyDescent="0.25">
      <c r="A1992" t="s">
        <v>320</v>
      </c>
      <c r="B1992" s="5">
        <f>'Clubrecords per cat'!BH97</f>
        <v>0</v>
      </c>
      <c r="C1992" s="6" t="str">
        <f t="shared" si="38"/>
        <v/>
      </c>
      <c r="D1992" s="6">
        <v>1991</v>
      </c>
      <c r="E1992" s="6"/>
    </row>
    <row r="1993" spans="1:5" x14ac:dyDescent="0.25">
      <c r="A1993" t="s">
        <v>320</v>
      </c>
      <c r="B1993" s="5">
        <f>'Clubrecords per cat'!BH98</f>
        <v>0</v>
      </c>
      <c r="C1993" s="6" t="str">
        <f t="shared" si="38"/>
        <v/>
      </c>
      <c r="D1993" s="6">
        <v>1992</v>
      </c>
      <c r="E1993" s="6"/>
    </row>
    <row r="1994" spans="1:5" x14ac:dyDescent="0.25">
      <c r="A1994" t="s">
        <v>320</v>
      </c>
      <c r="B1994" s="5">
        <f>'Clubrecords per cat'!BH99</f>
        <v>0</v>
      </c>
      <c r="C1994" s="6" t="str">
        <f t="shared" si="38"/>
        <v/>
      </c>
      <c r="D1994" s="6">
        <v>1993</v>
      </c>
      <c r="E1994" s="6"/>
    </row>
    <row r="1995" spans="1:5" x14ac:dyDescent="0.25">
      <c r="A1995" t="s">
        <v>320</v>
      </c>
      <c r="B1995" s="5">
        <f>'Clubrecords per cat'!BH100</f>
        <v>0</v>
      </c>
      <c r="C1995" s="6" t="str">
        <f t="shared" si="38"/>
        <v/>
      </c>
      <c r="D1995" s="6">
        <v>1994</v>
      </c>
      <c r="E1995" s="6"/>
    </row>
    <row r="1996" spans="1:5" x14ac:dyDescent="0.25">
      <c r="A1996" t="s">
        <v>320</v>
      </c>
      <c r="B1996" s="5">
        <f>'Clubrecords per cat'!BH101</f>
        <v>0</v>
      </c>
      <c r="C1996" s="6" t="str">
        <f t="shared" si="38"/>
        <v/>
      </c>
      <c r="D1996" s="6">
        <v>1995</v>
      </c>
      <c r="E1996" s="6"/>
    </row>
    <row r="1997" spans="1:5" x14ac:dyDescent="0.25">
      <c r="A1997" t="s">
        <v>320</v>
      </c>
      <c r="B1997" s="5">
        <f>'Clubrecords per cat'!BH102</f>
        <v>0</v>
      </c>
      <c r="C1997" s="6" t="str">
        <f t="shared" si="38"/>
        <v/>
      </c>
      <c r="D1997" s="6">
        <v>1996</v>
      </c>
      <c r="E1997" s="6"/>
    </row>
    <row r="1998" spans="1:5" x14ac:dyDescent="0.25">
      <c r="A1998" t="s">
        <v>320</v>
      </c>
      <c r="B1998" s="5">
        <f>'Clubrecords per cat'!BH103</f>
        <v>0</v>
      </c>
      <c r="C1998" s="6" t="str">
        <f t="shared" si="38"/>
        <v/>
      </c>
      <c r="D1998" s="6">
        <v>1997</v>
      </c>
      <c r="E1998" s="6"/>
    </row>
    <row r="1999" spans="1:5" x14ac:dyDescent="0.25">
      <c r="A1999" t="s">
        <v>320</v>
      </c>
      <c r="B1999" s="5">
        <f>'Clubrecords per cat'!BH104</f>
        <v>0</v>
      </c>
      <c r="C1999" s="6" t="str">
        <f t="shared" si="38"/>
        <v/>
      </c>
      <c r="D1999" s="6">
        <v>1998</v>
      </c>
      <c r="E1999" s="6"/>
    </row>
    <row r="2000" spans="1:5" x14ac:dyDescent="0.25">
      <c r="A2000" t="s">
        <v>320</v>
      </c>
      <c r="B2000" s="5">
        <f>'Clubrecords per cat'!BH105</f>
        <v>0</v>
      </c>
      <c r="C2000" s="6" t="str">
        <f t="shared" si="38"/>
        <v/>
      </c>
      <c r="D2000" s="6">
        <v>1999</v>
      </c>
      <c r="E2000" s="6"/>
    </row>
    <row r="2001" spans="1:5" x14ac:dyDescent="0.25">
      <c r="A2001" t="s">
        <v>320</v>
      </c>
      <c r="B2001" s="5">
        <f>'Clubrecords per cat'!BH106</f>
        <v>0</v>
      </c>
      <c r="C2001" s="6" t="str">
        <f t="shared" si="38"/>
        <v/>
      </c>
      <c r="D2001" s="6">
        <v>2000</v>
      </c>
      <c r="E2001" s="6"/>
    </row>
    <row r="2002" spans="1:5" x14ac:dyDescent="0.25">
      <c r="A2002" t="s">
        <v>16</v>
      </c>
      <c r="B2002" s="5">
        <f>'Clubrecords per cat'!BK5</f>
        <v>0</v>
      </c>
      <c r="C2002" s="6" t="str">
        <f t="shared" si="38"/>
        <v/>
      </c>
      <c r="D2002" s="6">
        <v>2001</v>
      </c>
      <c r="E2002" s="6"/>
    </row>
    <row r="2003" spans="1:5" x14ac:dyDescent="0.25">
      <c r="A2003" t="s">
        <v>16</v>
      </c>
      <c r="B2003" s="5">
        <f>'Clubrecords per cat'!BK6</f>
        <v>0</v>
      </c>
      <c r="C2003" s="6" t="str">
        <f t="shared" si="38"/>
        <v/>
      </c>
      <c r="D2003" s="6">
        <v>2002</v>
      </c>
      <c r="E2003" s="6"/>
    </row>
    <row r="2004" spans="1:5" x14ac:dyDescent="0.25">
      <c r="A2004" t="s">
        <v>16</v>
      </c>
      <c r="B2004" s="5">
        <f>'Clubrecords per cat'!BK7</f>
        <v>0</v>
      </c>
      <c r="C2004" s="6" t="str">
        <f t="shared" si="38"/>
        <v/>
      </c>
      <c r="D2004" s="6">
        <v>2003</v>
      </c>
      <c r="E2004" s="6"/>
    </row>
    <row r="2005" spans="1:5" x14ac:dyDescent="0.25">
      <c r="A2005" t="s">
        <v>16</v>
      </c>
      <c r="B2005" s="5" t="str">
        <f>'Clubrecords per cat'!BK8</f>
        <v>W. OTTEN</v>
      </c>
      <c r="C2005" s="6">
        <f t="shared" si="38"/>
        <v>5</v>
      </c>
      <c r="D2005" s="6">
        <v>2004</v>
      </c>
      <c r="E2005" s="6"/>
    </row>
    <row r="2006" spans="1:5" x14ac:dyDescent="0.25">
      <c r="A2006" t="s">
        <v>16</v>
      </c>
      <c r="B2006" s="5">
        <f>'Clubrecords per cat'!BK9</f>
        <v>0</v>
      </c>
      <c r="C2006" s="6" t="str">
        <f t="shared" si="38"/>
        <v/>
      </c>
      <c r="D2006" s="6">
        <v>2005</v>
      </c>
      <c r="E2006" s="6"/>
    </row>
    <row r="2007" spans="1:5" x14ac:dyDescent="0.25">
      <c r="A2007" t="s">
        <v>16</v>
      </c>
      <c r="B2007" s="5">
        <f>'Clubrecords per cat'!BK10</f>
        <v>0</v>
      </c>
      <c r="C2007" s="6" t="str">
        <f t="shared" si="38"/>
        <v/>
      </c>
      <c r="D2007" s="6">
        <v>2006</v>
      </c>
      <c r="E2007" s="6"/>
    </row>
    <row r="2008" spans="1:5" x14ac:dyDescent="0.25">
      <c r="A2008" t="s">
        <v>16</v>
      </c>
      <c r="B2008" s="5">
        <f>'Clubrecords per cat'!BK11</f>
        <v>0</v>
      </c>
      <c r="C2008" s="6" t="str">
        <f t="shared" si="38"/>
        <v/>
      </c>
      <c r="D2008" s="6">
        <v>2007</v>
      </c>
      <c r="E2008" s="6"/>
    </row>
    <row r="2009" spans="1:5" x14ac:dyDescent="0.25">
      <c r="A2009" t="s">
        <v>16</v>
      </c>
      <c r="B2009" s="5" t="str">
        <f>'Clubrecords per cat'!BK12</f>
        <v>H. SLOOF</v>
      </c>
      <c r="C2009" s="6">
        <f t="shared" si="38"/>
        <v>2</v>
      </c>
      <c r="D2009" s="6">
        <v>2008</v>
      </c>
      <c r="E2009" s="6"/>
    </row>
    <row r="2010" spans="1:5" x14ac:dyDescent="0.25">
      <c r="A2010" t="s">
        <v>16</v>
      </c>
      <c r="B2010" s="5" t="str">
        <f>'Clubrecords per cat'!BK13</f>
        <v>R. ROOSINK</v>
      </c>
      <c r="C2010" s="6">
        <f t="shared" si="38"/>
        <v>35</v>
      </c>
      <c r="D2010" s="6">
        <v>2009</v>
      </c>
      <c r="E2010" s="6"/>
    </row>
    <row r="2011" spans="1:5" x14ac:dyDescent="0.25">
      <c r="A2011" t="s">
        <v>16</v>
      </c>
      <c r="B2011" s="5" t="str">
        <f>'Clubrecords per cat'!BK14</f>
        <v>H. TIJHUIS</v>
      </c>
      <c r="C2011" s="6">
        <f t="shared" si="38"/>
        <v>2</v>
      </c>
      <c r="D2011" s="6">
        <v>2010</v>
      </c>
      <c r="E2011" s="6"/>
    </row>
    <row r="2012" spans="1:5" x14ac:dyDescent="0.25">
      <c r="A2012" t="s">
        <v>16</v>
      </c>
      <c r="B2012" s="5" t="str">
        <f>'Clubrecords per cat'!BK15</f>
        <v>R. ROOSINK</v>
      </c>
      <c r="C2012" s="6">
        <f t="shared" si="38"/>
        <v>35</v>
      </c>
      <c r="D2012" s="6">
        <v>2011</v>
      </c>
      <c r="E2012" s="6"/>
    </row>
    <row r="2013" spans="1:5" x14ac:dyDescent="0.25">
      <c r="A2013" t="s">
        <v>16</v>
      </c>
      <c r="B2013" s="5" t="str">
        <f>'Clubrecords per cat'!BK16</f>
        <v>H. SLOOF</v>
      </c>
      <c r="C2013" s="6">
        <f t="shared" si="38"/>
        <v>2</v>
      </c>
      <c r="D2013" s="6">
        <v>2012</v>
      </c>
      <c r="E2013" s="6"/>
    </row>
    <row r="2014" spans="1:5" x14ac:dyDescent="0.25">
      <c r="A2014" t="s">
        <v>16</v>
      </c>
      <c r="B2014" s="5" t="str">
        <f>'Clubrecords per cat'!BK17</f>
        <v>W. OTTEN</v>
      </c>
      <c r="C2014" s="6">
        <f t="shared" si="38"/>
        <v>5</v>
      </c>
      <c r="D2014" s="6">
        <v>2013</v>
      </c>
      <c r="E2014" s="6"/>
    </row>
    <row r="2015" spans="1:5" x14ac:dyDescent="0.25">
      <c r="A2015" t="s">
        <v>16</v>
      </c>
      <c r="B2015" s="5" t="str">
        <f>'Clubrecords per cat'!BK18</f>
        <v>M. KROEZE</v>
      </c>
      <c r="C2015" s="6">
        <f t="shared" si="38"/>
        <v>2</v>
      </c>
      <c r="D2015" s="6">
        <v>2014</v>
      </c>
      <c r="E2015" s="6"/>
    </row>
    <row r="2016" spans="1:5" x14ac:dyDescent="0.25">
      <c r="A2016" t="s">
        <v>16</v>
      </c>
      <c r="B2016" s="5" t="str">
        <f>'Clubrecords per cat'!BK19</f>
        <v>R. ROOSINK</v>
      </c>
      <c r="C2016" s="6">
        <f t="shared" si="38"/>
        <v>35</v>
      </c>
      <c r="D2016" s="6">
        <v>2015</v>
      </c>
      <c r="E2016" s="6"/>
    </row>
    <row r="2017" spans="1:5" x14ac:dyDescent="0.25">
      <c r="A2017" t="s">
        <v>16</v>
      </c>
      <c r="B2017" s="5" t="str">
        <f>'Clubrecords per cat'!BK21</f>
        <v>R. ROOSINK</v>
      </c>
      <c r="C2017" s="6">
        <f t="shared" si="38"/>
        <v>35</v>
      </c>
      <c r="D2017" s="6">
        <v>2016</v>
      </c>
      <c r="E2017" s="6"/>
    </row>
    <row r="2018" spans="1:5" x14ac:dyDescent="0.25">
      <c r="A2018" t="s">
        <v>16</v>
      </c>
      <c r="B2018" s="5" t="str">
        <f>'Clubrecords per cat'!BK23</f>
        <v>R. ROOSINK</v>
      </c>
      <c r="C2018" s="6">
        <f t="shared" si="38"/>
        <v>35</v>
      </c>
      <c r="D2018" s="6">
        <v>2017</v>
      </c>
      <c r="E2018" s="6"/>
    </row>
    <row r="2019" spans="1:5" x14ac:dyDescent="0.25">
      <c r="A2019" t="s">
        <v>16</v>
      </c>
      <c r="B2019" s="5">
        <f>'Clubrecords per cat'!BK24</f>
        <v>0</v>
      </c>
      <c r="C2019" s="6" t="str">
        <f t="shared" si="38"/>
        <v/>
      </c>
      <c r="D2019" s="6">
        <v>2018</v>
      </c>
      <c r="E2019" s="6"/>
    </row>
    <row r="2020" spans="1:5" x14ac:dyDescent="0.25">
      <c r="A2020" t="s">
        <v>16</v>
      </c>
      <c r="B2020" s="5">
        <f>'Clubrecords per cat'!BK25</f>
        <v>0</v>
      </c>
      <c r="C2020" s="6" t="str">
        <f t="shared" si="38"/>
        <v/>
      </c>
      <c r="D2020" s="6">
        <v>2019</v>
      </c>
      <c r="E2020" s="6"/>
    </row>
    <row r="2021" spans="1:5" x14ac:dyDescent="0.25">
      <c r="A2021" t="s">
        <v>16</v>
      </c>
      <c r="B2021" s="5" t="str">
        <f>'Clubrecords per cat'!BK26</f>
        <v>A. LAMMERTINK</v>
      </c>
      <c r="C2021" s="6">
        <f t="shared" si="38"/>
        <v>1</v>
      </c>
      <c r="D2021" s="6">
        <v>2020</v>
      </c>
      <c r="E2021" s="6"/>
    </row>
    <row r="2022" spans="1:5" x14ac:dyDescent="0.25">
      <c r="A2022" t="s">
        <v>16</v>
      </c>
      <c r="B2022" s="5" t="str">
        <f>'Clubrecords per cat'!BK27</f>
        <v>R. ROOSINK</v>
      </c>
      <c r="C2022" s="6">
        <f t="shared" si="38"/>
        <v>35</v>
      </c>
      <c r="D2022" s="6">
        <v>2021</v>
      </c>
      <c r="E2022" s="6"/>
    </row>
    <row r="2023" spans="1:5" x14ac:dyDescent="0.25">
      <c r="A2023" t="s">
        <v>16</v>
      </c>
      <c r="B2023" s="5" t="str">
        <f>'Clubrecords per cat'!BK28</f>
        <v>R. VOS</v>
      </c>
      <c r="C2023" s="6">
        <f t="shared" si="38"/>
        <v>1</v>
      </c>
      <c r="D2023" s="6">
        <v>2022</v>
      </c>
      <c r="E2023" s="6"/>
    </row>
    <row r="2024" spans="1:5" x14ac:dyDescent="0.25">
      <c r="A2024" t="s">
        <v>16</v>
      </c>
      <c r="B2024" s="5">
        <f>'Clubrecords per cat'!BK29</f>
        <v>0</v>
      </c>
      <c r="C2024" s="6" t="str">
        <f t="shared" si="38"/>
        <v/>
      </c>
      <c r="D2024" s="6">
        <v>2023</v>
      </c>
      <c r="E2024" s="6"/>
    </row>
    <row r="2025" spans="1:5" x14ac:dyDescent="0.25">
      <c r="A2025" t="s">
        <v>16</v>
      </c>
      <c r="B2025" s="5">
        <f>'Clubrecords per cat'!BK30</f>
        <v>0</v>
      </c>
      <c r="C2025" s="6" t="str">
        <f t="shared" si="38"/>
        <v/>
      </c>
      <c r="D2025" s="6">
        <v>2024</v>
      </c>
      <c r="E2025" s="6"/>
    </row>
    <row r="2026" spans="1:5" x14ac:dyDescent="0.25">
      <c r="A2026" t="s">
        <v>16</v>
      </c>
      <c r="B2026" s="5">
        <f>'Clubrecords per cat'!BK31</f>
        <v>0</v>
      </c>
      <c r="C2026" s="6" t="str">
        <f t="shared" si="38"/>
        <v/>
      </c>
      <c r="D2026" s="6">
        <v>2025</v>
      </c>
      <c r="E2026" s="6"/>
    </row>
    <row r="2027" spans="1:5" x14ac:dyDescent="0.25">
      <c r="A2027" t="s">
        <v>16</v>
      </c>
      <c r="B2027" s="5">
        <f>'Clubrecords per cat'!BK32</f>
        <v>0</v>
      </c>
      <c r="C2027" s="6" t="str">
        <f t="shared" si="38"/>
        <v/>
      </c>
      <c r="D2027" s="6">
        <v>2026</v>
      </c>
      <c r="E2027" s="6"/>
    </row>
    <row r="2028" spans="1:5" x14ac:dyDescent="0.25">
      <c r="A2028" t="s">
        <v>16</v>
      </c>
      <c r="B2028" s="5">
        <f>'Clubrecords per cat'!BK33</f>
        <v>0</v>
      </c>
      <c r="C2028" s="6" t="str">
        <f t="shared" si="38"/>
        <v/>
      </c>
      <c r="D2028" s="6">
        <v>2027</v>
      </c>
      <c r="E2028" s="6"/>
    </row>
    <row r="2029" spans="1:5" x14ac:dyDescent="0.25">
      <c r="A2029" t="s">
        <v>16</v>
      </c>
      <c r="B2029" s="5">
        <f>'Clubrecords per cat'!BK34</f>
        <v>0</v>
      </c>
      <c r="C2029" s="6" t="str">
        <f t="shared" si="38"/>
        <v/>
      </c>
      <c r="D2029" s="6">
        <v>2028</v>
      </c>
      <c r="E2029" s="6"/>
    </row>
    <row r="2030" spans="1:5" x14ac:dyDescent="0.25">
      <c r="A2030" t="s">
        <v>16</v>
      </c>
      <c r="B2030" s="5">
        <f>'Clubrecords per cat'!BK35</f>
        <v>0</v>
      </c>
      <c r="C2030" s="6" t="str">
        <f t="shared" si="38"/>
        <v/>
      </c>
      <c r="D2030" s="6">
        <v>2029</v>
      </c>
      <c r="E2030" s="6"/>
    </row>
    <row r="2031" spans="1:5" x14ac:dyDescent="0.25">
      <c r="A2031" t="s">
        <v>16</v>
      </c>
      <c r="B2031" s="5">
        <f>'Clubrecords per cat'!BK36</f>
        <v>0</v>
      </c>
      <c r="C2031" s="6" t="str">
        <f t="shared" si="38"/>
        <v/>
      </c>
      <c r="D2031" s="6">
        <v>2030</v>
      </c>
      <c r="E2031" s="6"/>
    </row>
    <row r="2032" spans="1:5" x14ac:dyDescent="0.25">
      <c r="A2032" t="s">
        <v>16</v>
      </c>
      <c r="B2032" s="5">
        <f>'Clubrecords per cat'!BK37</f>
        <v>0</v>
      </c>
      <c r="C2032" s="6" t="str">
        <f t="shared" si="38"/>
        <v/>
      </c>
      <c r="D2032" s="6">
        <v>2031</v>
      </c>
      <c r="E2032" s="6"/>
    </row>
    <row r="2033" spans="1:5" x14ac:dyDescent="0.25">
      <c r="A2033" t="s">
        <v>16</v>
      </c>
      <c r="B2033" s="5">
        <f>'Clubrecords per cat'!BK38</f>
        <v>0</v>
      </c>
      <c r="C2033" s="6" t="str">
        <f t="shared" si="38"/>
        <v/>
      </c>
      <c r="D2033" s="6">
        <v>2032</v>
      </c>
      <c r="E2033" s="6"/>
    </row>
    <row r="2034" spans="1:5" x14ac:dyDescent="0.25">
      <c r="A2034" t="s">
        <v>16</v>
      </c>
      <c r="B2034" s="5">
        <f>'Clubrecords per cat'!BK39</f>
        <v>0</v>
      </c>
      <c r="C2034" s="6" t="str">
        <f t="shared" si="38"/>
        <v/>
      </c>
      <c r="D2034" s="6">
        <v>2033</v>
      </c>
      <c r="E2034" s="6"/>
    </row>
    <row r="2035" spans="1:5" x14ac:dyDescent="0.25">
      <c r="A2035" t="s">
        <v>16</v>
      </c>
      <c r="B2035" s="5">
        <f>'Clubrecords per cat'!BK40</f>
        <v>0</v>
      </c>
      <c r="C2035" s="6" t="str">
        <f t="shared" si="38"/>
        <v/>
      </c>
      <c r="D2035" s="6">
        <v>2034</v>
      </c>
      <c r="E2035" s="6"/>
    </row>
    <row r="2036" spans="1:5" x14ac:dyDescent="0.25">
      <c r="A2036" t="s">
        <v>16</v>
      </c>
      <c r="B2036" s="5">
        <f>'Clubrecords per cat'!BK41</f>
        <v>0</v>
      </c>
      <c r="C2036" s="6" t="str">
        <f t="shared" si="38"/>
        <v/>
      </c>
      <c r="D2036" s="6">
        <v>2035</v>
      </c>
      <c r="E2036" s="6"/>
    </row>
    <row r="2037" spans="1:5" x14ac:dyDescent="0.25">
      <c r="A2037" t="s">
        <v>16</v>
      </c>
      <c r="B2037" s="5">
        <f>'Clubrecords per cat'!BK42</f>
        <v>0</v>
      </c>
      <c r="C2037" s="6" t="str">
        <f t="shared" si="38"/>
        <v/>
      </c>
      <c r="D2037" s="6">
        <v>2036</v>
      </c>
      <c r="E2037" s="6"/>
    </row>
    <row r="2038" spans="1:5" x14ac:dyDescent="0.25">
      <c r="A2038" t="s">
        <v>16</v>
      </c>
      <c r="B2038" s="5">
        <f>'Clubrecords per cat'!BK43</f>
        <v>0</v>
      </c>
      <c r="C2038" s="6" t="str">
        <f t="shared" si="38"/>
        <v/>
      </c>
      <c r="D2038" s="6">
        <v>2037</v>
      </c>
      <c r="E2038" s="6"/>
    </row>
    <row r="2039" spans="1:5" x14ac:dyDescent="0.25">
      <c r="A2039" t="s">
        <v>16</v>
      </c>
      <c r="B2039" s="5">
        <f>'Clubrecords per cat'!BK44</f>
        <v>0</v>
      </c>
      <c r="C2039" s="6" t="str">
        <f t="shared" si="38"/>
        <v/>
      </c>
      <c r="D2039" s="6">
        <v>2038</v>
      </c>
      <c r="E2039" s="6"/>
    </row>
    <row r="2040" spans="1:5" x14ac:dyDescent="0.25">
      <c r="A2040" t="s">
        <v>16</v>
      </c>
      <c r="B2040" s="5">
        <f>'Clubrecords per cat'!BK45</f>
        <v>0</v>
      </c>
      <c r="C2040" s="6" t="str">
        <f t="shared" si="38"/>
        <v/>
      </c>
      <c r="D2040" s="6">
        <v>2039</v>
      </c>
      <c r="E2040" s="6"/>
    </row>
    <row r="2041" spans="1:5" x14ac:dyDescent="0.25">
      <c r="A2041" t="s">
        <v>16</v>
      </c>
      <c r="B2041" s="5">
        <f>'Clubrecords per cat'!BK46</f>
        <v>0</v>
      </c>
      <c r="C2041" s="6" t="str">
        <f t="shared" si="38"/>
        <v/>
      </c>
      <c r="D2041" s="6">
        <v>2040</v>
      </c>
      <c r="E2041" s="6"/>
    </row>
    <row r="2042" spans="1:5" x14ac:dyDescent="0.25">
      <c r="A2042" t="s">
        <v>16</v>
      </c>
      <c r="B2042" s="5">
        <f>'Clubrecords per cat'!BK47</f>
        <v>0</v>
      </c>
      <c r="C2042" s="6" t="str">
        <f t="shared" si="38"/>
        <v/>
      </c>
      <c r="D2042" s="6">
        <v>2041</v>
      </c>
      <c r="E2042" s="6"/>
    </row>
    <row r="2043" spans="1:5" x14ac:dyDescent="0.25">
      <c r="A2043" t="s">
        <v>16</v>
      </c>
      <c r="B2043" s="5">
        <f>'Clubrecords per cat'!BK48</f>
        <v>0</v>
      </c>
      <c r="C2043" s="6" t="str">
        <f t="shared" si="38"/>
        <v/>
      </c>
      <c r="D2043" s="6">
        <v>2042</v>
      </c>
      <c r="E2043" s="6"/>
    </row>
    <row r="2044" spans="1:5" x14ac:dyDescent="0.25">
      <c r="A2044" t="s">
        <v>16</v>
      </c>
      <c r="B2044" s="5">
        <f>'Clubrecords per cat'!BK49</f>
        <v>0</v>
      </c>
      <c r="C2044" s="6" t="str">
        <f t="shared" si="38"/>
        <v/>
      </c>
      <c r="D2044" s="6">
        <v>2043</v>
      </c>
      <c r="E2044" s="6"/>
    </row>
    <row r="2045" spans="1:5" x14ac:dyDescent="0.25">
      <c r="A2045" t="s">
        <v>16</v>
      </c>
      <c r="B2045" s="5">
        <f>'Clubrecords per cat'!BK50</f>
        <v>0</v>
      </c>
      <c r="C2045" s="6" t="str">
        <f t="shared" si="38"/>
        <v/>
      </c>
      <c r="D2045" s="6">
        <v>2044</v>
      </c>
      <c r="E2045" s="6"/>
    </row>
    <row r="2046" spans="1:5" x14ac:dyDescent="0.25">
      <c r="A2046" t="s">
        <v>16</v>
      </c>
      <c r="B2046" s="5">
        <f>'Clubrecords per cat'!BK51</f>
        <v>0</v>
      </c>
      <c r="C2046" s="6" t="str">
        <f t="shared" si="38"/>
        <v/>
      </c>
      <c r="D2046" s="6">
        <v>2045</v>
      </c>
      <c r="E2046" s="6"/>
    </row>
    <row r="2047" spans="1:5" x14ac:dyDescent="0.25">
      <c r="A2047" t="s">
        <v>16</v>
      </c>
      <c r="B2047" s="5">
        <f>'Clubrecords per cat'!BK52</f>
        <v>0</v>
      </c>
      <c r="C2047" s="6" t="str">
        <f t="shared" si="38"/>
        <v/>
      </c>
      <c r="D2047" s="6">
        <v>2046</v>
      </c>
      <c r="E2047" s="6"/>
    </row>
    <row r="2048" spans="1:5" x14ac:dyDescent="0.25">
      <c r="A2048" t="s">
        <v>16</v>
      </c>
      <c r="B2048" s="5">
        <f>'Clubrecords per cat'!BK53</f>
        <v>0</v>
      </c>
      <c r="C2048" s="6" t="str">
        <f t="shared" si="38"/>
        <v/>
      </c>
      <c r="D2048" s="6">
        <v>2047</v>
      </c>
      <c r="E2048" s="6"/>
    </row>
    <row r="2049" spans="1:5" x14ac:dyDescent="0.25">
      <c r="A2049" t="s">
        <v>16</v>
      </c>
      <c r="B2049" s="5">
        <f>'Clubrecords per cat'!BK54</f>
        <v>0</v>
      </c>
      <c r="C2049" s="6" t="str">
        <f t="shared" si="38"/>
        <v/>
      </c>
      <c r="D2049" s="6">
        <v>2048</v>
      </c>
      <c r="E2049" s="6"/>
    </row>
    <row r="2050" spans="1:5" x14ac:dyDescent="0.25">
      <c r="A2050" t="s">
        <v>16</v>
      </c>
      <c r="B2050" s="5">
        <f>'Clubrecords per cat'!BK55</f>
        <v>0</v>
      </c>
      <c r="C2050" s="6" t="str">
        <f t="shared" ref="C2050:C2113" si="39">IF(B2050=0,"",COUNTIFS(B:B,B2050))</f>
        <v/>
      </c>
      <c r="D2050" s="6">
        <v>2049</v>
      </c>
      <c r="E2050" s="6"/>
    </row>
    <row r="2051" spans="1:5" x14ac:dyDescent="0.25">
      <c r="A2051" t="s">
        <v>16</v>
      </c>
      <c r="B2051" s="5">
        <f>'Clubrecords per cat'!BK56</f>
        <v>0</v>
      </c>
      <c r="C2051" s="6" t="str">
        <f t="shared" si="39"/>
        <v/>
      </c>
      <c r="D2051" s="6">
        <v>2050</v>
      </c>
      <c r="E2051" s="6"/>
    </row>
    <row r="2052" spans="1:5" x14ac:dyDescent="0.25">
      <c r="A2052" t="s">
        <v>16</v>
      </c>
      <c r="B2052" s="5">
        <f>'Clubrecords per cat'!BK57</f>
        <v>0</v>
      </c>
      <c r="C2052" s="6" t="str">
        <f t="shared" si="39"/>
        <v/>
      </c>
      <c r="D2052" s="6">
        <v>2051</v>
      </c>
      <c r="E2052" s="6"/>
    </row>
    <row r="2053" spans="1:5" x14ac:dyDescent="0.25">
      <c r="A2053" t="s">
        <v>16</v>
      </c>
      <c r="B2053" s="5">
        <f>'Clubrecords per cat'!BK58</f>
        <v>0</v>
      </c>
      <c r="C2053" s="6" t="str">
        <f t="shared" si="39"/>
        <v/>
      </c>
      <c r="D2053" s="6">
        <v>2052</v>
      </c>
      <c r="E2053" s="6"/>
    </row>
    <row r="2054" spans="1:5" x14ac:dyDescent="0.25">
      <c r="A2054" t="s">
        <v>16</v>
      </c>
      <c r="B2054" s="5">
        <f>'Clubrecords per cat'!BK59</f>
        <v>0</v>
      </c>
      <c r="C2054" s="6" t="str">
        <f t="shared" si="39"/>
        <v/>
      </c>
      <c r="D2054" s="6">
        <v>2053</v>
      </c>
      <c r="E2054" s="6"/>
    </row>
    <row r="2055" spans="1:5" x14ac:dyDescent="0.25">
      <c r="A2055" t="s">
        <v>16</v>
      </c>
      <c r="B2055" s="5" t="str">
        <f>'Clubrecords per cat'!BK60</f>
        <v>R. ROOSINK</v>
      </c>
      <c r="C2055" s="6">
        <f t="shared" si="39"/>
        <v>35</v>
      </c>
      <c r="D2055" s="6">
        <v>2054</v>
      </c>
      <c r="E2055" s="6"/>
    </row>
    <row r="2056" spans="1:5" x14ac:dyDescent="0.25">
      <c r="A2056" t="s">
        <v>16</v>
      </c>
      <c r="B2056" s="5">
        <f>'Clubrecords per cat'!BK61</f>
        <v>0</v>
      </c>
      <c r="C2056" s="6" t="str">
        <f t="shared" si="39"/>
        <v/>
      </c>
      <c r="D2056" s="6">
        <v>2055</v>
      </c>
      <c r="E2056" s="6"/>
    </row>
    <row r="2057" spans="1:5" x14ac:dyDescent="0.25">
      <c r="A2057" t="s">
        <v>16</v>
      </c>
      <c r="B2057" s="5" t="str">
        <f>'Clubrecords per cat'!BK62</f>
        <v>R. ROOSINK</v>
      </c>
      <c r="C2057" s="6">
        <f t="shared" si="39"/>
        <v>35</v>
      </c>
      <c r="D2057" s="6">
        <v>2056</v>
      </c>
      <c r="E2057" s="6"/>
    </row>
    <row r="2058" spans="1:5" x14ac:dyDescent="0.25">
      <c r="A2058" t="s">
        <v>16</v>
      </c>
      <c r="B2058" s="5" t="str">
        <f>'Clubrecords per cat'!BK63</f>
        <v>R. ROOSINK</v>
      </c>
      <c r="C2058" s="6">
        <f t="shared" si="39"/>
        <v>35</v>
      </c>
      <c r="D2058" s="6">
        <v>2057</v>
      </c>
      <c r="E2058" s="6"/>
    </row>
    <row r="2059" spans="1:5" x14ac:dyDescent="0.25">
      <c r="A2059" t="s">
        <v>16</v>
      </c>
      <c r="B2059" s="5" t="str">
        <f>'Clubrecords per cat'!BK64</f>
        <v>R. ROOSINK</v>
      </c>
      <c r="C2059" s="6">
        <f t="shared" si="39"/>
        <v>35</v>
      </c>
      <c r="D2059" s="6">
        <v>2058</v>
      </c>
      <c r="E2059" s="6"/>
    </row>
    <row r="2060" spans="1:5" x14ac:dyDescent="0.25">
      <c r="A2060" t="s">
        <v>16</v>
      </c>
      <c r="B2060" s="5">
        <f>'Clubrecords per cat'!BK65</f>
        <v>0</v>
      </c>
      <c r="C2060" s="6" t="str">
        <f t="shared" si="39"/>
        <v/>
      </c>
      <c r="D2060" s="6">
        <v>2059</v>
      </c>
      <c r="E2060" s="6"/>
    </row>
    <row r="2061" spans="1:5" x14ac:dyDescent="0.25">
      <c r="A2061" t="s">
        <v>16</v>
      </c>
      <c r="B2061" s="5">
        <f>'Clubrecords per cat'!BK66</f>
        <v>0</v>
      </c>
      <c r="C2061" s="6" t="str">
        <f t="shared" si="39"/>
        <v/>
      </c>
      <c r="D2061" s="6">
        <v>2060</v>
      </c>
      <c r="E2061" s="6"/>
    </row>
    <row r="2062" spans="1:5" x14ac:dyDescent="0.25">
      <c r="A2062" t="s">
        <v>16</v>
      </c>
      <c r="B2062" s="5" t="str">
        <f>'Clubrecords per cat'!BK67</f>
        <v>R. ROOSINK</v>
      </c>
      <c r="C2062" s="6">
        <f t="shared" si="39"/>
        <v>35</v>
      </c>
      <c r="D2062" s="6">
        <v>2061</v>
      </c>
      <c r="E2062" s="6"/>
    </row>
    <row r="2063" spans="1:5" x14ac:dyDescent="0.25">
      <c r="A2063" t="s">
        <v>16</v>
      </c>
      <c r="B2063" s="5">
        <f>'Clubrecords per cat'!BK68</f>
        <v>0</v>
      </c>
      <c r="C2063" s="6" t="str">
        <f t="shared" si="39"/>
        <v/>
      </c>
      <c r="D2063" s="6">
        <v>2062</v>
      </c>
      <c r="E2063" s="6"/>
    </row>
    <row r="2064" spans="1:5" x14ac:dyDescent="0.25">
      <c r="A2064" t="s">
        <v>16</v>
      </c>
      <c r="B2064" s="5" t="str">
        <f>'Clubrecords per cat'!BK69</f>
        <v>R. ROOSINK</v>
      </c>
      <c r="C2064" s="6">
        <f t="shared" si="39"/>
        <v>35</v>
      </c>
      <c r="D2064" s="6">
        <v>2063</v>
      </c>
      <c r="E2064" s="6"/>
    </row>
    <row r="2065" spans="1:5" x14ac:dyDescent="0.25">
      <c r="A2065" t="s">
        <v>16</v>
      </c>
      <c r="B2065" s="5">
        <f>'Clubrecords per cat'!BK70</f>
        <v>0</v>
      </c>
      <c r="C2065" s="6" t="str">
        <f t="shared" si="39"/>
        <v/>
      </c>
      <c r="D2065" s="6">
        <v>2064</v>
      </c>
      <c r="E2065" s="6"/>
    </row>
    <row r="2066" spans="1:5" x14ac:dyDescent="0.25">
      <c r="A2066" t="s">
        <v>16</v>
      </c>
      <c r="B2066" s="5">
        <f>'Clubrecords per cat'!BK71</f>
        <v>0</v>
      </c>
      <c r="C2066" s="6" t="str">
        <f t="shared" si="39"/>
        <v/>
      </c>
      <c r="D2066" s="6">
        <v>2065</v>
      </c>
      <c r="E2066" s="6"/>
    </row>
    <row r="2067" spans="1:5" x14ac:dyDescent="0.25">
      <c r="A2067" t="s">
        <v>16</v>
      </c>
      <c r="B2067" s="5">
        <f>'Clubrecords per cat'!BK72</f>
        <v>0</v>
      </c>
      <c r="C2067" s="6" t="str">
        <f t="shared" si="39"/>
        <v/>
      </c>
      <c r="D2067" s="6">
        <v>2066</v>
      </c>
      <c r="E2067" s="6"/>
    </row>
    <row r="2068" spans="1:5" x14ac:dyDescent="0.25">
      <c r="A2068" t="s">
        <v>16</v>
      </c>
      <c r="B2068" s="5">
        <f>'Clubrecords per cat'!BK73</f>
        <v>0</v>
      </c>
      <c r="C2068" s="6" t="str">
        <f t="shared" si="39"/>
        <v/>
      </c>
      <c r="D2068" s="6">
        <v>2067</v>
      </c>
      <c r="E2068" s="6"/>
    </row>
    <row r="2069" spans="1:5" x14ac:dyDescent="0.25">
      <c r="A2069" t="s">
        <v>16</v>
      </c>
      <c r="B2069" s="5">
        <f>'Clubrecords per cat'!BK74</f>
        <v>0</v>
      </c>
      <c r="C2069" s="6" t="str">
        <f t="shared" si="39"/>
        <v/>
      </c>
      <c r="D2069" s="6">
        <v>2068</v>
      </c>
      <c r="E2069" s="6"/>
    </row>
    <row r="2070" spans="1:5" x14ac:dyDescent="0.25">
      <c r="A2070" t="s">
        <v>16</v>
      </c>
      <c r="B2070" s="5">
        <f>'Clubrecords per cat'!BK75</f>
        <v>0</v>
      </c>
      <c r="C2070" s="6" t="str">
        <f t="shared" si="39"/>
        <v/>
      </c>
      <c r="D2070" s="6">
        <v>2069</v>
      </c>
      <c r="E2070" s="6"/>
    </row>
    <row r="2071" spans="1:5" x14ac:dyDescent="0.25">
      <c r="A2071" t="s">
        <v>16</v>
      </c>
      <c r="B2071" s="5">
        <f>'Clubrecords per cat'!BK76</f>
        <v>0</v>
      </c>
      <c r="C2071" s="6" t="str">
        <f t="shared" si="39"/>
        <v/>
      </c>
      <c r="D2071" s="6">
        <v>2070</v>
      </c>
      <c r="E2071" s="6"/>
    </row>
    <row r="2072" spans="1:5" x14ac:dyDescent="0.25">
      <c r="A2072" t="s">
        <v>16</v>
      </c>
      <c r="B2072" s="5">
        <f>'Clubrecords per cat'!BK77</f>
        <v>0</v>
      </c>
      <c r="C2072" s="6" t="str">
        <f t="shared" si="39"/>
        <v/>
      </c>
      <c r="D2072" s="6">
        <v>2071</v>
      </c>
      <c r="E2072" s="6"/>
    </row>
    <row r="2073" spans="1:5" x14ac:dyDescent="0.25">
      <c r="A2073" t="s">
        <v>16</v>
      </c>
      <c r="B2073" s="5">
        <f>'Clubrecords per cat'!BK78</f>
        <v>0</v>
      </c>
      <c r="C2073" s="6" t="str">
        <f t="shared" si="39"/>
        <v/>
      </c>
      <c r="D2073" s="6">
        <v>2072</v>
      </c>
      <c r="E2073" s="6"/>
    </row>
    <row r="2074" spans="1:5" x14ac:dyDescent="0.25">
      <c r="A2074" t="s">
        <v>16</v>
      </c>
      <c r="B2074" s="5">
        <f>'Clubrecords per cat'!BK79</f>
        <v>0</v>
      </c>
      <c r="C2074" s="6" t="str">
        <f t="shared" si="39"/>
        <v/>
      </c>
      <c r="D2074" s="6">
        <v>2073</v>
      </c>
      <c r="E2074" s="6"/>
    </row>
    <row r="2075" spans="1:5" x14ac:dyDescent="0.25">
      <c r="A2075" t="s">
        <v>16</v>
      </c>
      <c r="B2075" s="5">
        <f>'Clubrecords per cat'!BK80</f>
        <v>0</v>
      </c>
      <c r="C2075" s="6" t="str">
        <f t="shared" si="39"/>
        <v/>
      </c>
      <c r="D2075" s="6">
        <v>2074</v>
      </c>
      <c r="E2075" s="6"/>
    </row>
    <row r="2076" spans="1:5" x14ac:dyDescent="0.25">
      <c r="A2076" t="s">
        <v>16</v>
      </c>
      <c r="B2076" s="5">
        <f>'Clubrecords per cat'!BK81</f>
        <v>0</v>
      </c>
      <c r="C2076" s="6" t="str">
        <f t="shared" si="39"/>
        <v/>
      </c>
      <c r="D2076" s="6">
        <v>2075</v>
      </c>
      <c r="E2076" s="6"/>
    </row>
    <row r="2077" spans="1:5" x14ac:dyDescent="0.25">
      <c r="A2077" t="s">
        <v>16</v>
      </c>
      <c r="B2077" s="5">
        <f>'Clubrecords per cat'!BK82</f>
        <v>0</v>
      </c>
      <c r="C2077" s="6" t="str">
        <f t="shared" si="39"/>
        <v/>
      </c>
      <c r="D2077" s="6">
        <v>2076</v>
      </c>
      <c r="E2077" s="6"/>
    </row>
    <row r="2078" spans="1:5" x14ac:dyDescent="0.25">
      <c r="A2078" t="s">
        <v>16</v>
      </c>
      <c r="B2078" s="5">
        <f>'Clubrecords per cat'!BK83</f>
        <v>0</v>
      </c>
      <c r="C2078" s="6" t="str">
        <f t="shared" si="39"/>
        <v/>
      </c>
      <c r="D2078" s="6">
        <v>2077</v>
      </c>
      <c r="E2078" s="6"/>
    </row>
    <row r="2079" spans="1:5" x14ac:dyDescent="0.25">
      <c r="A2079" t="s">
        <v>16</v>
      </c>
      <c r="B2079" s="5">
        <f>'Clubrecords per cat'!BK84</f>
        <v>0</v>
      </c>
      <c r="C2079" s="6" t="str">
        <f t="shared" si="39"/>
        <v/>
      </c>
      <c r="D2079" s="6">
        <v>2078</v>
      </c>
      <c r="E2079" s="6"/>
    </row>
    <row r="2080" spans="1:5" x14ac:dyDescent="0.25">
      <c r="A2080" t="s">
        <v>16</v>
      </c>
      <c r="B2080" s="5">
        <f>'Clubrecords per cat'!BK85</f>
        <v>0</v>
      </c>
      <c r="C2080" s="6" t="str">
        <f t="shared" si="39"/>
        <v/>
      </c>
      <c r="D2080" s="6">
        <v>2079</v>
      </c>
      <c r="E2080" s="6"/>
    </row>
    <row r="2081" spans="1:5" x14ac:dyDescent="0.25">
      <c r="A2081" t="s">
        <v>16</v>
      </c>
      <c r="B2081" s="5">
        <f>'Clubrecords per cat'!BK86</f>
        <v>0</v>
      </c>
      <c r="C2081" s="6" t="str">
        <f t="shared" si="39"/>
        <v/>
      </c>
      <c r="D2081" s="6">
        <v>2080</v>
      </c>
      <c r="E2081" s="6"/>
    </row>
    <row r="2082" spans="1:5" x14ac:dyDescent="0.25">
      <c r="A2082" t="s">
        <v>16</v>
      </c>
      <c r="B2082" s="5">
        <f>'Clubrecords per cat'!BK87</f>
        <v>0</v>
      </c>
      <c r="C2082" s="6" t="str">
        <f t="shared" si="39"/>
        <v/>
      </c>
      <c r="D2082" s="6">
        <v>2081</v>
      </c>
      <c r="E2082" s="6"/>
    </row>
    <row r="2083" spans="1:5" x14ac:dyDescent="0.25">
      <c r="A2083" t="s">
        <v>16</v>
      </c>
      <c r="B2083" s="5">
        <f>'Clubrecords per cat'!BK88</f>
        <v>0</v>
      </c>
      <c r="C2083" s="6" t="str">
        <f t="shared" si="39"/>
        <v/>
      </c>
      <c r="D2083" s="6">
        <v>2082</v>
      </c>
      <c r="E2083" s="6"/>
    </row>
    <row r="2084" spans="1:5" x14ac:dyDescent="0.25">
      <c r="A2084" t="s">
        <v>16</v>
      </c>
      <c r="B2084" s="5">
        <f>'Clubrecords per cat'!BK89</f>
        <v>0</v>
      </c>
      <c r="C2084" s="6" t="str">
        <f t="shared" si="39"/>
        <v/>
      </c>
      <c r="D2084" s="6">
        <v>2083</v>
      </c>
      <c r="E2084" s="6"/>
    </row>
    <row r="2085" spans="1:5" x14ac:dyDescent="0.25">
      <c r="A2085" t="s">
        <v>16</v>
      </c>
      <c r="B2085" s="5">
        <f>'Clubrecords per cat'!BK90</f>
        <v>0</v>
      </c>
      <c r="C2085" s="6" t="str">
        <f t="shared" si="39"/>
        <v/>
      </c>
      <c r="D2085" s="6">
        <v>2084</v>
      </c>
      <c r="E2085" s="6"/>
    </row>
    <row r="2086" spans="1:5" x14ac:dyDescent="0.25">
      <c r="A2086" t="s">
        <v>16</v>
      </c>
      <c r="B2086" s="5">
        <f>'Clubrecords per cat'!BK91</f>
        <v>0</v>
      </c>
      <c r="C2086" s="6" t="str">
        <f t="shared" si="39"/>
        <v/>
      </c>
      <c r="D2086" s="6">
        <v>2085</v>
      </c>
      <c r="E2086" s="6"/>
    </row>
    <row r="2087" spans="1:5" x14ac:dyDescent="0.25">
      <c r="A2087" t="s">
        <v>16</v>
      </c>
      <c r="B2087" s="5">
        <f>'Clubrecords per cat'!BK92</f>
        <v>0</v>
      </c>
      <c r="C2087" s="6" t="str">
        <f t="shared" si="39"/>
        <v/>
      </c>
      <c r="D2087" s="6">
        <v>2086</v>
      </c>
      <c r="E2087" s="6"/>
    </row>
    <row r="2088" spans="1:5" x14ac:dyDescent="0.25">
      <c r="A2088" t="s">
        <v>16</v>
      </c>
      <c r="B2088" s="5">
        <f>'Clubrecords per cat'!BK93</f>
        <v>0</v>
      </c>
      <c r="C2088" s="6" t="str">
        <f t="shared" si="39"/>
        <v/>
      </c>
      <c r="D2088" s="6">
        <v>2087</v>
      </c>
      <c r="E2088" s="6"/>
    </row>
    <row r="2089" spans="1:5" x14ac:dyDescent="0.25">
      <c r="A2089" t="s">
        <v>16</v>
      </c>
      <c r="B2089" s="5">
        <f>'Clubrecords per cat'!BK94</f>
        <v>0</v>
      </c>
      <c r="C2089" s="6" t="str">
        <f t="shared" si="39"/>
        <v/>
      </c>
      <c r="D2089" s="6">
        <v>2088</v>
      </c>
      <c r="E2089" s="6"/>
    </row>
    <row r="2090" spans="1:5" x14ac:dyDescent="0.25">
      <c r="A2090" t="s">
        <v>16</v>
      </c>
      <c r="B2090" s="5">
        <f>'Clubrecords per cat'!BK95</f>
        <v>0</v>
      </c>
      <c r="C2090" s="6" t="str">
        <f t="shared" si="39"/>
        <v/>
      </c>
      <c r="D2090" s="6">
        <v>2089</v>
      </c>
      <c r="E2090" s="6"/>
    </row>
    <row r="2091" spans="1:5" x14ac:dyDescent="0.25">
      <c r="A2091" t="s">
        <v>16</v>
      </c>
      <c r="B2091" s="5">
        <f>'Clubrecords per cat'!BK96</f>
        <v>0</v>
      </c>
      <c r="C2091" s="6" t="str">
        <f t="shared" si="39"/>
        <v/>
      </c>
      <c r="D2091" s="6">
        <v>2090</v>
      </c>
      <c r="E2091" s="6"/>
    </row>
    <row r="2092" spans="1:5" x14ac:dyDescent="0.25">
      <c r="A2092" t="s">
        <v>16</v>
      </c>
      <c r="B2092" s="5">
        <f>'Clubrecords per cat'!BK97</f>
        <v>0</v>
      </c>
      <c r="C2092" s="6" t="str">
        <f t="shared" si="39"/>
        <v/>
      </c>
      <c r="D2092" s="6">
        <v>2091</v>
      </c>
      <c r="E2092" s="6"/>
    </row>
    <row r="2093" spans="1:5" x14ac:dyDescent="0.25">
      <c r="A2093" t="s">
        <v>16</v>
      </c>
      <c r="B2093" s="5">
        <f>'Clubrecords per cat'!BK98</f>
        <v>0</v>
      </c>
      <c r="C2093" s="6" t="str">
        <f t="shared" si="39"/>
        <v/>
      </c>
      <c r="D2093" s="6">
        <v>2092</v>
      </c>
      <c r="E2093" s="6"/>
    </row>
    <row r="2094" spans="1:5" x14ac:dyDescent="0.25">
      <c r="A2094" t="s">
        <v>16</v>
      </c>
      <c r="B2094" s="5">
        <f>'Clubrecords per cat'!BK99</f>
        <v>0</v>
      </c>
      <c r="C2094" s="6" t="str">
        <f t="shared" si="39"/>
        <v/>
      </c>
      <c r="D2094" s="6">
        <v>2093</v>
      </c>
      <c r="E2094" s="6"/>
    </row>
    <row r="2095" spans="1:5" x14ac:dyDescent="0.25">
      <c r="A2095" t="s">
        <v>16</v>
      </c>
      <c r="B2095" s="5">
        <f>'Clubrecords per cat'!BK100</f>
        <v>0</v>
      </c>
      <c r="C2095" s="6" t="str">
        <f t="shared" si="39"/>
        <v/>
      </c>
      <c r="D2095" s="6">
        <v>2094</v>
      </c>
      <c r="E2095" s="6"/>
    </row>
    <row r="2096" spans="1:5" x14ac:dyDescent="0.25">
      <c r="A2096" t="s">
        <v>16</v>
      </c>
      <c r="B2096" s="5">
        <f>'Clubrecords per cat'!BK101</f>
        <v>0</v>
      </c>
      <c r="C2096" s="6" t="str">
        <f t="shared" si="39"/>
        <v/>
      </c>
      <c r="D2096" s="6">
        <v>2095</v>
      </c>
      <c r="E2096" s="6"/>
    </row>
    <row r="2097" spans="1:5" x14ac:dyDescent="0.25">
      <c r="A2097" t="s">
        <v>16</v>
      </c>
      <c r="B2097" s="5">
        <f>'Clubrecords per cat'!BK102</f>
        <v>0</v>
      </c>
      <c r="C2097" s="6" t="str">
        <f t="shared" si="39"/>
        <v/>
      </c>
      <c r="D2097" s="6">
        <v>2096</v>
      </c>
      <c r="E2097" s="6"/>
    </row>
    <row r="2098" spans="1:5" x14ac:dyDescent="0.25">
      <c r="A2098" t="s">
        <v>16</v>
      </c>
      <c r="B2098" s="5">
        <f>'Clubrecords per cat'!BK103</f>
        <v>0</v>
      </c>
      <c r="C2098" s="6" t="str">
        <f t="shared" si="39"/>
        <v/>
      </c>
      <c r="D2098" s="6">
        <v>2097</v>
      </c>
      <c r="E2098" s="6"/>
    </row>
    <row r="2099" spans="1:5" x14ac:dyDescent="0.25">
      <c r="A2099" t="s">
        <v>16</v>
      </c>
      <c r="B2099" s="5">
        <f>'Clubrecords per cat'!BK104</f>
        <v>0</v>
      </c>
      <c r="C2099" s="6" t="str">
        <f t="shared" si="39"/>
        <v/>
      </c>
      <c r="D2099" s="6">
        <v>2098</v>
      </c>
      <c r="E2099" s="6"/>
    </row>
    <row r="2100" spans="1:5" x14ac:dyDescent="0.25">
      <c r="A2100" t="s">
        <v>16</v>
      </c>
      <c r="B2100" s="5">
        <f>'Clubrecords per cat'!BK105</f>
        <v>0</v>
      </c>
      <c r="C2100" s="6" t="str">
        <f t="shared" si="39"/>
        <v/>
      </c>
      <c r="D2100" s="6">
        <v>2099</v>
      </c>
      <c r="E2100" s="6"/>
    </row>
    <row r="2101" spans="1:5" x14ac:dyDescent="0.25">
      <c r="A2101" t="s">
        <v>16</v>
      </c>
      <c r="B2101" s="5">
        <f>'Clubrecords per cat'!BK106</f>
        <v>0</v>
      </c>
      <c r="C2101" s="6" t="str">
        <f t="shared" si="39"/>
        <v/>
      </c>
      <c r="D2101" s="6">
        <v>2100</v>
      </c>
      <c r="E2101" s="6"/>
    </row>
    <row r="2102" spans="1:5" x14ac:dyDescent="0.25">
      <c r="A2102" t="s">
        <v>17</v>
      </c>
      <c r="B2102" s="5">
        <f>'Clubrecords per cat'!BN5</f>
        <v>0</v>
      </c>
      <c r="C2102" s="6" t="str">
        <f t="shared" si="39"/>
        <v/>
      </c>
      <c r="D2102" s="6">
        <v>2101</v>
      </c>
      <c r="E2102" s="6"/>
    </row>
    <row r="2103" spans="1:5" x14ac:dyDescent="0.25">
      <c r="A2103" t="s">
        <v>17</v>
      </c>
      <c r="B2103" s="5">
        <f>'Clubrecords per cat'!BN6</f>
        <v>0</v>
      </c>
      <c r="C2103" s="6" t="str">
        <f t="shared" si="39"/>
        <v/>
      </c>
      <c r="D2103" s="6">
        <v>2102</v>
      </c>
      <c r="E2103" s="6"/>
    </row>
    <row r="2104" spans="1:5" x14ac:dyDescent="0.25">
      <c r="A2104" t="s">
        <v>17</v>
      </c>
      <c r="B2104" s="5" t="str">
        <f>'Clubrecords per cat'!BN7</f>
        <v>A. BAAN</v>
      </c>
      <c r="C2104" s="6">
        <f t="shared" si="39"/>
        <v>1</v>
      </c>
      <c r="D2104" s="6">
        <v>2103</v>
      </c>
      <c r="E2104" s="6"/>
    </row>
    <row r="2105" spans="1:5" x14ac:dyDescent="0.25">
      <c r="A2105" t="s">
        <v>17</v>
      </c>
      <c r="B2105" s="5" t="str">
        <f>'Clubrecords per cat'!BN8</f>
        <v>J. WIETSMA</v>
      </c>
      <c r="C2105" s="6">
        <f t="shared" si="39"/>
        <v>15</v>
      </c>
      <c r="D2105" s="6">
        <v>2104</v>
      </c>
      <c r="E2105" s="6"/>
    </row>
    <row r="2106" spans="1:5" x14ac:dyDescent="0.25">
      <c r="A2106" t="s">
        <v>17</v>
      </c>
      <c r="B2106" s="5" t="str">
        <f>'Clubrecords per cat'!BN9</f>
        <v>M. NIJKAMP</v>
      </c>
      <c r="C2106" s="6">
        <f t="shared" si="39"/>
        <v>1</v>
      </c>
      <c r="D2106" s="6">
        <v>2105</v>
      </c>
      <c r="E2106" s="6"/>
    </row>
    <row r="2107" spans="1:5" x14ac:dyDescent="0.25">
      <c r="A2107" t="s">
        <v>17</v>
      </c>
      <c r="B2107" s="5" t="str">
        <f>'Clubrecords per cat'!BN10</f>
        <v>J. WIETSMA</v>
      </c>
      <c r="C2107" s="6">
        <f t="shared" si="39"/>
        <v>15</v>
      </c>
      <c r="D2107" s="6">
        <v>2106</v>
      </c>
      <c r="E2107" s="6"/>
    </row>
    <row r="2108" spans="1:5" x14ac:dyDescent="0.25">
      <c r="A2108" t="s">
        <v>17</v>
      </c>
      <c r="B2108" s="5" t="str">
        <f>'Clubrecords per cat'!BN11</f>
        <v>J. WIETSMA</v>
      </c>
      <c r="C2108" s="6">
        <f t="shared" si="39"/>
        <v>15</v>
      </c>
      <c r="D2108" s="6">
        <v>2107</v>
      </c>
      <c r="E2108" s="6"/>
    </row>
    <row r="2109" spans="1:5" x14ac:dyDescent="0.25">
      <c r="A2109" t="s">
        <v>17</v>
      </c>
      <c r="B2109" s="5" t="str">
        <f>'Clubrecords per cat'!BN12</f>
        <v>J. WIETSMA</v>
      </c>
      <c r="C2109" s="6">
        <f t="shared" si="39"/>
        <v>15</v>
      </c>
      <c r="D2109" s="6">
        <v>2108</v>
      </c>
      <c r="E2109" s="6"/>
    </row>
    <row r="2110" spans="1:5" x14ac:dyDescent="0.25">
      <c r="A2110" t="s">
        <v>17</v>
      </c>
      <c r="B2110" s="5" t="str">
        <f>'Clubrecords per cat'!BN13</f>
        <v>F. HEERING</v>
      </c>
      <c r="C2110" s="6">
        <f t="shared" si="39"/>
        <v>1</v>
      </c>
      <c r="D2110" s="6">
        <v>2109</v>
      </c>
      <c r="E2110" s="6"/>
    </row>
    <row r="2111" spans="1:5" x14ac:dyDescent="0.25">
      <c r="A2111" t="s">
        <v>17</v>
      </c>
      <c r="B2111" s="5" t="str">
        <f>'Clubrecords per cat'!BN14</f>
        <v>J. ROOSINK</v>
      </c>
      <c r="C2111" s="6">
        <f t="shared" si="39"/>
        <v>7</v>
      </c>
      <c r="D2111" s="6">
        <v>2110</v>
      </c>
      <c r="E2111" s="6"/>
    </row>
    <row r="2112" spans="1:5" x14ac:dyDescent="0.25">
      <c r="A2112" t="s">
        <v>17</v>
      </c>
      <c r="B2112" s="5" t="str">
        <f>'Clubrecords per cat'!BN15</f>
        <v>J. ROOSINK</v>
      </c>
      <c r="C2112" s="6">
        <f t="shared" si="39"/>
        <v>7</v>
      </c>
      <c r="D2112" s="6">
        <v>2111</v>
      </c>
      <c r="E2112" s="6"/>
    </row>
    <row r="2113" spans="1:5" x14ac:dyDescent="0.25">
      <c r="A2113" t="s">
        <v>17</v>
      </c>
      <c r="B2113" s="5" t="str">
        <f>'Clubrecords per cat'!BN16</f>
        <v>J. ROOSINK</v>
      </c>
      <c r="C2113" s="6">
        <f t="shared" si="39"/>
        <v>7</v>
      </c>
      <c r="D2113" s="6">
        <v>2112</v>
      </c>
      <c r="E2113" s="6"/>
    </row>
    <row r="2114" spans="1:5" x14ac:dyDescent="0.25">
      <c r="A2114" t="s">
        <v>17</v>
      </c>
      <c r="B2114" s="5" t="str">
        <f>'Clubrecords per cat'!BN17</f>
        <v>J. GEERLING</v>
      </c>
      <c r="C2114" s="6">
        <f t="shared" ref="C2114:C2177" si="40">IF(B2114=0,"",COUNTIFS(B:B,B2114))</f>
        <v>1</v>
      </c>
      <c r="D2114" s="6">
        <v>2113</v>
      </c>
      <c r="E2114" s="6"/>
    </row>
    <row r="2115" spans="1:5" x14ac:dyDescent="0.25">
      <c r="A2115" t="s">
        <v>17</v>
      </c>
      <c r="B2115" s="5" t="str">
        <f>'Clubrecords per cat'!BN18</f>
        <v>J. PAALMAN</v>
      </c>
      <c r="C2115" s="6">
        <f t="shared" si="40"/>
        <v>7</v>
      </c>
      <c r="D2115" s="6">
        <v>2114</v>
      </c>
      <c r="E2115" s="6"/>
    </row>
    <row r="2116" spans="1:5" x14ac:dyDescent="0.25">
      <c r="A2116" t="s">
        <v>17</v>
      </c>
      <c r="B2116" s="5" t="str">
        <f>'Clubrecords per cat'!BN19</f>
        <v>J. POORTMAN</v>
      </c>
      <c r="C2116" s="6">
        <f t="shared" si="40"/>
        <v>3</v>
      </c>
      <c r="D2116" s="6">
        <v>2115</v>
      </c>
      <c r="E2116" s="6"/>
    </row>
    <row r="2117" spans="1:5" x14ac:dyDescent="0.25">
      <c r="A2117" t="s">
        <v>17</v>
      </c>
      <c r="B2117" s="5" t="str">
        <f>'Clubrecords per cat'!BN21</f>
        <v>D. SANDERMAN</v>
      </c>
      <c r="C2117" s="6">
        <f t="shared" si="40"/>
        <v>15</v>
      </c>
      <c r="D2117" s="6">
        <v>2116</v>
      </c>
      <c r="E2117" s="6"/>
    </row>
    <row r="2118" spans="1:5" x14ac:dyDescent="0.25">
      <c r="A2118" t="s">
        <v>17</v>
      </c>
      <c r="B2118" s="5" t="str">
        <f>'Clubrecords per cat'!BN23</f>
        <v>L. SANDERMAN</v>
      </c>
      <c r="C2118" s="6">
        <f t="shared" si="40"/>
        <v>12</v>
      </c>
      <c r="D2118" s="6">
        <v>2117</v>
      </c>
      <c r="E2118" s="6"/>
    </row>
    <row r="2119" spans="1:5" x14ac:dyDescent="0.25">
      <c r="A2119" t="s">
        <v>17</v>
      </c>
      <c r="B2119" s="5">
        <f>'Clubrecords per cat'!BN24</f>
        <v>0</v>
      </c>
      <c r="C2119" s="6" t="str">
        <f t="shared" si="40"/>
        <v/>
      </c>
      <c r="D2119" s="6">
        <v>2118</v>
      </c>
      <c r="E2119" s="6"/>
    </row>
    <row r="2120" spans="1:5" x14ac:dyDescent="0.25">
      <c r="A2120" t="s">
        <v>17</v>
      </c>
      <c r="B2120" s="5" t="str">
        <f>'Clubrecords per cat'!BN25</f>
        <v>L. SANDERMAN</v>
      </c>
      <c r="C2120" s="6">
        <f t="shared" si="40"/>
        <v>12</v>
      </c>
      <c r="D2120" s="6">
        <v>2119</v>
      </c>
      <c r="E2120" s="6"/>
    </row>
    <row r="2121" spans="1:5" x14ac:dyDescent="0.25">
      <c r="A2121" t="s">
        <v>17</v>
      </c>
      <c r="B2121" s="5" t="str">
        <f>'Clubrecords per cat'!BN26</f>
        <v>J. PAALMAN</v>
      </c>
      <c r="C2121" s="6">
        <f t="shared" si="40"/>
        <v>7</v>
      </c>
      <c r="D2121" s="6">
        <v>2120</v>
      </c>
      <c r="E2121" s="6"/>
    </row>
    <row r="2122" spans="1:5" x14ac:dyDescent="0.25">
      <c r="A2122" t="s">
        <v>17</v>
      </c>
      <c r="B2122" s="5" t="str">
        <f>'Clubrecords per cat'!BN27</f>
        <v>L. SANDERMAN</v>
      </c>
      <c r="C2122" s="6">
        <f t="shared" si="40"/>
        <v>12</v>
      </c>
      <c r="D2122" s="6">
        <v>2121</v>
      </c>
      <c r="E2122" s="6"/>
    </row>
    <row r="2123" spans="1:5" x14ac:dyDescent="0.25">
      <c r="A2123" t="s">
        <v>17</v>
      </c>
      <c r="B2123" s="5" t="str">
        <f>'Clubrecords per cat'!BN28</f>
        <v>L. SANDERMAN</v>
      </c>
      <c r="C2123" s="6">
        <f t="shared" si="40"/>
        <v>12</v>
      </c>
      <c r="D2123" s="6">
        <v>2122</v>
      </c>
      <c r="E2123" s="6"/>
    </row>
    <row r="2124" spans="1:5" x14ac:dyDescent="0.25">
      <c r="A2124" t="s">
        <v>17</v>
      </c>
      <c r="B2124" s="5">
        <f>'Clubrecords per cat'!BN29</f>
        <v>0</v>
      </c>
      <c r="C2124" s="6" t="str">
        <f t="shared" si="40"/>
        <v/>
      </c>
      <c r="D2124" s="6">
        <v>2123</v>
      </c>
      <c r="E2124" s="6"/>
    </row>
    <row r="2125" spans="1:5" x14ac:dyDescent="0.25">
      <c r="A2125" t="s">
        <v>17</v>
      </c>
      <c r="B2125" s="5">
        <f>'Clubrecords per cat'!BN30</f>
        <v>0</v>
      </c>
      <c r="C2125" s="6" t="str">
        <f t="shared" si="40"/>
        <v/>
      </c>
      <c r="D2125" s="6">
        <v>2124</v>
      </c>
      <c r="E2125" s="6"/>
    </row>
    <row r="2126" spans="1:5" x14ac:dyDescent="0.25">
      <c r="A2126" t="s">
        <v>17</v>
      </c>
      <c r="B2126" s="5">
        <f>'Clubrecords per cat'!BN31</f>
        <v>0</v>
      </c>
      <c r="C2126" s="6" t="str">
        <f t="shared" si="40"/>
        <v/>
      </c>
      <c r="D2126" s="6">
        <v>2125</v>
      </c>
      <c r="E2126" s="6"/>
    </row>
    <row r="2127" spans="1:5" x14ac:dyDescent="0.25">
      <c r="A2127" t="s">
        <v>17</v>
      </c>
      <c r="B2127" s="5">
        <f>'Clubrecords per cat'!BN32</f>
        <v>0</v>
      </c>
      <c r="C2127" s="6" t="str">
        <f t="shared" si="40"/>
        <v/>
      </c>
      <c r="D2127" s="6">
        <v>2126</v>
      </c>
      <c r="E2127" s="6"/>
    </row>
    <row r="2128" spans="1:5" x14ac:dyDescent="0.25">
      <c r="A2128" t="s">
        <v>17</v>
      </c>
      <c r="B2128" s="5">
        <f>'Clubrecords per cat'!BN33</f>
        <v>0</v>
      </c>
      <c r="C2128" s="6" t="str">
        <f t="shared" si="40"/>
        <v/>
      </c>
      <c r="D2128" s="6">
        <v>2127</v>
      </c>
      <c r="E2128" s="6"/>
    </row>
    <row r="2129" spans="1:5" x14ac:dyDescent="0.25">
      <c r="A2129" t="s">
        <v>17</v>
      </c>
      <c r="B2129" s="5">
        <f>'Clubrecords per cat'!BN34</f>
        <v>0</v>
      </c>
      <c r="C2129" s="6" t="str">
        <f t="shared" si="40"/>
        <v/>
      </c>
      <c r="D2129" s="6">
        <v>2128</v>
      </c>
      <c r="E2129" s="6"/>
    </row>
    <row r="2130" spans="1:5" x14ac:dyDescent="0.25">
      <c r="A2130" t="s">
        <v>17</v>
      </c>
      <c r="B2130" s="5">
        <f>'Clubrecords per cat'!BN35</f>
        <v>0</v>
      </c>
      <c r="C2130" s="6" t="str">
        <f t="shared" si="40"/>
        <v/>
      </c>
      <c r="D2130" s="6">
        <v>2129</v>
      </c>
      <c r="E2130" s="6"/>
    </row>
    <row r="2131" spans="1:5" x14ac:dyDescent="0.25">
      <c r="A2131" t="s">
        <v>17</v>
      </c>
      <c r="B2131" s="5">
        <f>'Clubrecords per cat'!BN36</f>
        <v>0</v>
      </c>
      <c r="C2131" s="6" t="str">
        <f t="shared" si="40"/>
        <v/>
      </c>
      <c r="D2131" s="6">
        <v>2130</v>
      </c>
      <c r="E2131" s="6"/>
    </row>
    <row r="2132" spans="1:5" x14ac:dyDescent="0.25">
      <c r="A2132" t="s">
        <v>17</v>
      </c>
      <c r="B2132" s="5">
        <f>'Clubrecords per cat'!BN37</f>
        <v>0</v>
      </c>
      <c r="C2132" s="6" t="str">
        <f t="shared" si="40"/>
        <v/>
      </c>
      <c r="D2132" s="6">
        <v>2131</v>
      </c>
      <c r="E2132" s="6"/>
    </row>
    <row r="2133" spans="1:5" x14ac:dyDescent="0.25">
      <c r="A2133" t="s">
        <v>17</v>
      </c>
      <c r="B2133" s="5">
        <f>'Clubrecords per cat'!BN38</f>
        <v>0</v>
      </c>
      <c r="C2133" s="6" t="str">
        <f t="shared" si="40"/>
        <v/>
      </c>
      <c r="D2133" s="6">
        <v>2132</v>
      </c>
      <c r="E2133" s="6"/>
    </row>
    <row r="2134" spans="1:5" x14ac:dyDescent="0.25">
      <c r="A2134" t="s">
        <v>17</v>
      </c>
      <c r="B2134" s="5">
        <f>'Clubrecords per cat'!BN39</f>
        <v>0</v>
      </c>
      <c r="C2134" s="6" t="str">
        <f t="shared" si="40"/>
        <v/>
      </c>
      <c r="D2134" s="6">
        <v>2133</v>
      </c>
      <c r="E2134" s="6"/>
    </row>
    <row r="2135" spans="1:5" x14ac:dyDescent="0.25">
      <c r="A2135" t="s">
        <v>17</v>
      </c>
      <c r="B2135" s="5">
        <f>'Clubrecords per cat'!BN40</f>
        <v>0</v>
      </c>
      <c r="C2135" s="6" t="str">
        <f t="shared" si="40"/>
        <v/>
      </c>
      <c r="D2135" s="6">
        <v>2134</v>
      </c>
      <c r="E2135" s="6"/>
    </row>
    <row r="2136" spans="1:5" x14ac:dyDescent="0.25">
      <c r="A2136" t="s">
        <v>17</v>
      </c>
      <c r="B2136" s="5">
        <f>'Clubrecords per cat'!BN41</f>
        <v>0</v>
      </c>
      <c r="C2136" s="6" t="str">
        <f t="shared" si="40"/>
        <v/>
      </c>
      <c r="D2136" s="6">
        <v>2135</v>
      </c>
      <c r="E2136" s="6"/>
    </row>
    <row r="2137" spans="1:5" x14ac:dyDescent="0.25">
      <c r="A2137" t="s">
        <v>17</v>
      </c>
      <c r="B2137" s="5">
        <f>'Clubrecords per cat'!BN42</f>
        <v>0</v>
      </c>
      <c r="C2137" s="6" t="str">
        <f t="shared" si="40"/>
        <v/>
      </c>
      <c r="D2137" s="6">
        <v>2136</v>
      </c>
      <c r="E2137" s="6"/>
    </row>
    <row r="2138" spans="1:5" x14ac:dyDescent="0.25">
      <c r="A2138" t="s">
        <v>17</v>
      </c>
      <c r="B2138" s="5">
        <f>'Clubrecords per cat'!BN43</f>
        <v>0</v>
      </c>
      <c r="C2138" s="6" t="str">
        <f t="shared" si="40"/>
        <v/>
      </c>
      <c r="D2138" s="6">
        <v>2137</v>
      </c>
      <c r="E2138" s="6"/>
    </row>
    <row r="2139" spans="1:5" x14ac:dyDescent="0.25">
      <c r="A2139" t="s">
        <v>17</v>
      </c>
      <c r="B2139" s="5">
        <f>'Clubrecords per cat'!BN44</f>
        <v>0</v>
      </c>
      <c r="C2139" s="6" t="str">
        <f t="shared" si="40"/>
        <v/>
      </c>
      <c r="D2139" s="6">
        <v>2138</v>
      </c>
      <c r="E2139" s="6"/>
    </row>
    <row r="2140" spans="1:5" x14ac:dyDescent="0.25">
      <c r="A2140" t="s">
        <v>17</v>
      </c>
      <c r="B2140" s="5">
        <f>'Clubrecords per cat'!BN45</f>
        <v>0</v>
      </c>
      <c r="C2140" s="6" t="str">
        <f t="shared" si="40"/>
        <v/>
      </c>
      <c r="D2140" s="6">
        <v>2139</v>
      </c>
      <c r="E2140" s="6"/>
    </row>
    <row r="2141" spans="1:5" x14ac:dyDescent="0.25">
      <c r="A2141" t="s">
        <v>17</v>
      </c>
      <c r="B2141" s="5">
        <f>'Clubrecords per cat'!BN46</f>
        <v>0</v>
      </c>
      <c r="C2141" s="6" t="str">
        <f t="shared" si="40"/>
        <v/>
      </c>
      <c r="D2141" s="6">
        <v>2140</v>
      </c>
      <c r="E2141" s="6"/>
    </row>
    <row r="2142" spans="1:5" x14ac:dyDescent="0.25">
      <c r="A2142" t="s">
        <v>17</v>
      </c>
      <c r="B2142" s="5">
        <f>'Clubrecords per cat'!BN47</f>
        <v>0</v>
      </c>
      <c r="C2142" s="6" t="str">
        <f t="shared" si="40"/>
        <v/>
      </c>
      <c r="D2142" s="6">
        <v>2141</v>
      </c>
      <c r="E2142" s="6"/>
    </row>
    <row r="2143" spans="1:5" x14ac:dyDescent="0.25">
      <c r="A2143" t="s">
        <v>17</v>
      </c>
      <c r="B2143" s="5">
        <f>'Clubrecords per cat'!BN48</f>
        <v>0</v>
      </c>
      <c r="C2143" s="6" t="str">
        <f t="shared" si="40"/>
        <v/>
      </c>
      <c r="D2143" s="6">
        <v>2142</v>
      </c>
      <c r="E2143" s="6"/>
    </row>
    <row r="2144" spans="1:5" x14ac:dyDescent="0.25">
      <c r="A2144" t="s">
        <v>17</v>
      </c>
      <c r="B2144" s="5">
        <f>'Clubrecords per cat'!BN49</f>
        <v>0</v>
      </c>
      <c r="C2144" s="6" t="str">
        <f t="shared" si="40"/>
        <v/>
      </c>
      <c r="D2144" s="6">
        <v>2143</v>
      </c>
      <c r="E2144" s="6"/>
    </row>
    <row r="2145" spans="1:5" x14ac:dyDescent="0.25">
      <c r="A2145" t="s">
        <v>17</v>
      </c>
      <c r="B2145" s="5">
        <f>'Clubrecords per cat'!BN50</f>
        <v>0</v>
      </c>
      <c r="C2145" s="6" t="str">
        <f t="shared" si="40"/>
        <v/>
      </c>
      <c r="D2145" s="6">
        <v>2144</v>
      </c>
      <c r="E2145" s="6"/>
    </row>
    <row r="2146" spans="1:5" x14ac:dyDescent="0.25">
      <c r="A2146" t="s">
        <v>17</v>
      </c>
      <c r="B2146" s="5">
        <f>'Clubrecords per cat'!BN51</f>
        <v>0</v>
      </c>
      <c r="C2146" s="6" t="str">
        <f t="shared" si="40"/>
        <v/>
      </c>
      <c r="D2146" s="6">
        <v>2145</v>
      </c>
      <c r="E2146" s="6"/>
    </row>
    <row r="2147" spans="1:5" x14ac:dyDescent="0.25">
      <c r="A2147" t="s">
        <v>17</v>
      </c>
      <c r="B2147" s="5">
        <f>'Clubrecords per cat'!BN52</f>
        <v>0</v>
      </c>
      <c r="C2147" s="6" t="str">
        <f t="shared" si="40"/>
        <v/>
      </c>
      <c r="D2147" s="6">
        <v>2146</v>
      </c>
      <c r="E2147" s="6"/>
    </row>
    <row r="2148" spans="1:5" x14ac:dyDescent="0.25">
      <c r="A2148" t="s">
        <v>17</v>
      </c>
      <c r="B2148" s="5">
        <f>'Clubrecords per cat'!BN53</f>
        <v>0</v>
      </c>
      <c r="C2148" s="6" t="str">
        <f t="shared" si="40"/>
        <v/>
      </c>
      <c r="D2148" s="6">
        <v>2147</v>
      </c>
      <c r="E2148" s="6"/>
    </row>
    <row r="2149" spans="1:5" x14ac:dyDescent="0.25">
      <c r="A2149" t="s">
        <v>17</v>
      </c>
      <c r="B2149" s="5">
        <f>'Clubrecords per cat'!BN54</f>
        <v>0</v>
      </c>
      <c r="C2149" s="6" t="str">
        <f t="shared" si="40"/>
        <v/>
      </c>
      <c r="D2149" s="6">
        <v>2148</v>
      </c>
      <c r="E2149" s="6"/>
    </row>
    <row r="2150" spans="1:5" x14ac:dyDescent="0.25">
      <c r="A2150" t="s">
        <v>17</v>
      </c>
      <c r="B2150" s="5">
        <f>'Clubrecords per cat'!BN55</f>
        <v>0</v>
      </c>
      <c r="C2150" s="6" t="str">
        <f t="shared" si="40"/>
        <v/>
      </c>
      <c r="D2150" s="6">
        <v>2149</v>
      </c>
      <c r="E2150" s="6"/>
    </row>
    <row r="2151" spans="1:5" x14ac:dyDescent="0.25">
      <c r="A2151" t="s">
        <v>17</v>
      </c>
      <c r="B2151" s="5">
        <f>'Clubrecords per cat'!BN56</f>
        <v>0</v>
      </c>
      <c r="C2151" s="6" t="str">
        <f t="shared" si="40"/>
        <v/>
      </c>
      <c r="D2151" s="6">
        <v>2150</v>
      </c>
      <c r="E2151" s="6"/>
    </row>
    <row r="2152" spans="1:5" x14ac:dyDescent="0.25">
      <c r="A2152" t="s">
        <v>17</v>
      </c>
      <c r="B2152" s="5">
        <f>'Clubrecords per cat'!BN57</f>
        <v>0</v>
      </c>
      <c r="C2152" s="6" t="str">
        <f t="shared" si="40"/>
        <v/>
      </c>
      <c r="D2152" s="6">
        <v>2151</v>
      </c>
      <c r="E2152" s="6"/>
    </row>
    <row r="2153" spans="1:5" x14ac:dyDescent="0.25">
      <c r="A2153" t="s">
        <v>17</v>
      </c>
      <c r="B2153" s="5">
        <f>'Clubrecords per cat'!BN58</f>
        <v>0</v>
      </c>
      <c r="C2153" s="6" t="str">
        <f t="shared" si="40"/>
        <v/>
      </c>
      <c r="D2153" s="6">
        <v>2152</v>
      </c>
      <c r="E2153" s="6"/>
    </row>
    <row r="2154" spans="1:5" x14ac:dyDescent="0.25">
      <c r="A2154" t="s">
        <v>17</v>
      </c>
      <c r="B2154" s="5">
        <f>'Clubrecords per cat'!BN59</f>
        <v>0</v>
      </c>
      <c r="C2154" s="6" t="str">
        <f t="shared" si="40"/>
        <v/>
      </c>
      <c r="D2154" s="6">
        <v>2153</v>
      </c>
      <c r="E2154" s="6"/>
    </row>
    <row r="2155" spans="1:5" x14ac:dyDescent="0.25">
      <c r="A2155" t="s">
        <v>17</v>
      </c>
      <c r="B2155" s="5" t="str">
        <f>'Clubrecords per cat'!BN60</f>
        <v>L. SANDERMAN</v>
      </c>
      <c r="C2155" s="6">
        <f t="shared" si="40"/>
        <v>12</v>
      </c>
      <c r="D2155" s="6">
        <v>2154</v>
      </c>
      <c r="E2155" s="6"/>
    </row>
    <row r="2156" spans="1:5" x14ac:dyDescent="0.25">
      <c r="A2156" t="s">
        <v>17</v>
      </c>
      <c r="B2156" s="5">
        <f>'Clubrecords per cat'!BN61</f>
        <v>0</v>
      </c>
      <c r="C2156" s="6" t="str">
        <f t="shared" si="40"/>
        <v/>
      </c>
      <c r="D2156" s="6">
        <v>2155</v>
      </c>
      <c r="E2156" s="6"/>
    </row>
    <row r="2157" spans="1:5" x14ac:dyDescent="0.25">
      <c r="A2157" t="s">
        <v>17</v>
      </c>
      <c r="B2157" s="5" t="str">
        <f>'Clubrecords per cat'!BN62</f>
        <v>G. DANNENBERG</v>
      </c>
      <c r="C2157" s="6">
        <f t="shared" si="40"/>
        <v>4</v>
      </c>
      <c r="D2157" s="6">
        <v>2156</v>
      </c>
      <c r="E2157" s="6"/>
    </row>
    <row r="2158" spans="1:5" x14ac:dyDescent="0.25">
      <c r="A2158" t="s">
        <v>17</v>
      </c>
      <c r="B2158" s="5" t="str">
        <f>'Clubrecords per cat'!BN63</f>
        <v>H. KREIJKES</v>
      </c>
      <c r="C2158" s="6">
        <f t="shared" si="40"/>
        <v>19</v>
      </c>
      <c r="D2158" s="6">
        <v>2157</v>
      </c>
      <c r="E2158" s="6"/>
    </row>
    <row r="2159" spans="1:5" x14ac:dyDescent="0.25">
      <c r="A2159" t="s">
        <v>17</v>
      </c>
      <c r="B2159" s="5" t="str">
        <f>'Clubrecords per cat'!BN64</f>
        <v>W. DENNEKAMP sr.</v>
      </c>
      <c r="C2159" s="6">
        <f t="shared" si="40"/>
        <v>3</v>
      </c>
      <c r="D2159" s="6">
        <v>2158</v>
      </c>
      <c r="E2159" s="6"/>
    </row>
    <row r="2160" spans="1:5" x14ac:dyDescent="0.25">
      <c r="A2160" t="s">
        <v>17</v>
      </c>
      <c r="B2160" s="5">
        <f>'Clubrecords per cat'!BN65</f>
        <v>0</v>
      </c>
      <c r="C2160" s="6" t="str">
        <f t="shared" si="40"/>
        <v/>
      </c>
      <c r="D2160" s="6">
        <v>2159</v>
      </c>
      <c r="E2160" s="6"/>
    </row>
    <row r="2161" spans="1:5" x14ac:dyDescent="0.25">
      <c r="A2161" t="s">
        <v>17</v>
      </c>
      <c r="B2161" s="5">
        <f>'Clubrecords per cat'!BN66</f>
        <v>0</v>
      </c>
      <c r="C2161" s="6" t="str">
        <f t="shared" si="40"/>
        <v/>
      </c>
      <c r="D2161" s="6">
        <v>2160</v>
      </c>
      <c r="E2161" s="6"/>
    </row>
    <row r="2162" spans="1:5" x14ac:dyDescent="0.25">
      <c r="A2162" t="s">
        <v>17</v>
      </c>
      <c r="B2162" s="5" t="str">
        <f>'Clubrecords per cat'!BN67</f>
        <v>W. PRINS</v>
      </c>
      <c r="C2162" s="6">
        <f t="shared" si="40"/>
        <v>40</v>
      </c>
      <c r="D2162" s="6">
        <v>2161</v>
      </c>
      <c r="E2162" s="6"/>
    </row>
    <row r="2163" spans="1:5" x14ac:dyDescent="0.25">
      <c r="A2163" t="s">
        <v>17</v>
      </c>
      <c r="B2163" s="5">
        <f>'Clubrecords per cat'!BN68</f>
        <v>0</v>
      </c>
      <c r="C2163" s="6" t="str">
        <f t="shared" si="40"/>
        <v/>
      </c>
      <c r="D2163" s="6">
        <v>2162</v>
      </c>
      <c r="E2163" s="6"/>
    </row>
    <row r="2164" spans="1:5" x14ac:dyDescent="0.25">
      <c r="A2164" t="s">
        <v>17</v>
      </c>
      <c r="B2164" s="5" t="str">
        <f>'Clubrecords per cat'!BN69</f>
        <v>W. PRINS</v>
      </c>
      <c r="C2164" s="6">
        <f t="shared" si="40"/>
        <v>40</v>
      </c>
      <c r="D2164" s="6">
        <v>2163</v>
      </c>
      <c r="E2164" s="6"/>
    </row>
    <row r="2165" spans="1:5" x14ac:dyDescent="0.25">
      <c r="A2165" t="s">
        <v>17</v>
      </c>
      <c r="B2165" s="5">
        <f>'Clubrecords per cat'!BN70</f>
        <v>0</v>
      </c>
      <c r="C2165" s="6" t="str">
        <f t="shared" si="40"/>
        <v/>
      </c>
      <c r="D2165" s="6">
        <v>2164</v>
      </c>
      <c r="E2165" s="6"/>
    </row>
    <row r="2166" spans="1:5" x14ac:dyDescent="0.25">
      <c r="A2166" t="s">
        <v>17</v>
      </c>
      <c r="B2166" s="5">
        <f>'Clubrecords per cat'!BN71</f>
        <v>0</v>
      </c>
      <c r="C2166" s="6" t="str">
        <f t="shared" si="40"/>
        <v/>
      </c>
      <c r="D2166" s="6">
        <v>2165</v>
      </c>
      <c r="E2166" s="6"/>
    </row>
    <row r="2167" spans="1:5" x14ac:dyDescent="0.25">
      <c r="A2167" t="s">
        <v>17</v>
      </c>
      <c r="B2167" s="5">
        <f>'Clubrecords per cat'!BN72</f>
        <v>0</v>
      </c>
      <c r="C2167" s="6" t="str">
        <f t="shared" si="40"/>
        <v/>
      </c>
      <c r="D2167" s="6">
        <v>2166</v>
      </c>
      <c r="E2167" s="6"/>
    </row>
    <row r="2168" spans="1:5" x14ac:dyDescent="0.25">
      <c r="A2168" t="s">
        <v>17</v>
      </c>
      <c r="B2168" s="5">
        <f>'Clubrecords per cat'!BN73</f>
        <v>0</v>
      </c>
      <c r="C2168" s="6" t="str">
        <f t="shared" si="40"/>
        <v/>
      </c>
      <c r="D2168" s="6">
        <v>2167</v>
      </c>
      <c r="E2168" s="6"/>
    </row>
    <row r="2169" spans="1:5" x14ac:dyDescent="0.25">
      <c r="A2169" t="s">
        <v>17</v>
      </c>
      <c r="B2169" s="5">
        <f>'Clubrecords per cat'!BN74</f>
        <v>0</v>
      </c>
      <c r="C2169" s="6" t="str">
        <f t="shared" si="40"/>
        <v/>
      </c>
      <c r="D2169" s="6">
        <v>2168</v>
      </c>
      <c r="E2169" s="6"/>
    </row>
    <row r="2170" spans="1:5" x14ac:dyDescent="0.25">
      <c r="A2170" t="s">
        <v>17</v>
      </c>
      <c r="B2170" s="5">
        <f>'Clubrecords per cat'!BN75</f>
        <v>0</v>
      </c>
      <c r="C2170" s="6" t="str">
        <f t="shared" si="40"/>
        <v/>
      </c>
      <c r="D2170" s="6">
        <v>2169</v>
      </c>
      <c r="E2170" s="6"/>
    </row>
    <row r="2171" spans="1:5" x14ac:dyDescent="0.25">
      <c r="A2171" t="s">
        <v>17</v>
      </c>
      <c r="B2171" s="5">
        <f>'Clubrecords per cat'!BN76</f>
        <v>0</v>
      </c>
      <c r="C2171" s="6" t="str">
        <f t="shared" si="40"/>
        <v/>
      </c>
      <c r="D2171" s="6">
        <v>2170</v>
      </c>
      <c r="E2171" s="6"/>
    </row>
    <row r="2172" spans="1:5" x14ac:dyDescent="0.25">
      <c r="A2172" t="s">
        <v>17</v>
      </c>
      <c r="B2172" s="5">
        <f>'Clubrecords per cat'!BN77</f>
        <v>0</v>
      </c>
      <c r="C2172" s="6" t="str">
        <f t="shared" si="40"/>
        <v/>
      </c>
      <c r="D2172" s="6">
        <v>2171</v>
      </c>
      <c r="E2172" s="6"/>
    </row>
    <row r="2173" spans="1:5" x14ac:dyDescent="0.25">
      <c r="A2173" t="s">
        <v>17</v>
      </c>
      <c r="B2173" s="5">
        <f>'Clubrecords per cat'!BN78</f>
        <v>0</v>
      </c>
      <c r="C2173" s="6" t="str">
        <f t="shared" si="40"/>
        <v/>
      </c>
      <c r="D2173" s="6">
        <v>2172</v>
      </c>
      <c r="E2173" s="6"/>
    </row>
    <row r="2174" spans="1:5" x14ac:dyDescent="0.25">
      <c r="A2174" t="s">
        <v>17</v>
      </c>
      <c r="B2174" s="5">
        <f>'Clubrecords per cat'!BN79</f>
        <v>0</v>
      </c>
      <c r="C2174" s="6" t="str">
        <f t="shared" si="40"/>
        <v/>
      </c>
      <c r="D2174" s="6">
        <v>2173</v>
      </c>
      <c r="E2174" s="6"/>
    </row>
    <row r="2175" spans="1:5" x14ac:dyDescent="0.25">
      <c r="A2175" t="s">
        <v>17</v>
      </c>
      <c r="B2175" s="5">
        <f>'Clubrecords per cat'!BN80</f>
        <v>0</v>
      </c>
      <c r="C2175" s="6" t="str">
        <f t="shared" si="40"/>
        <v/>
      </c>
      <c r="D2175" s="6">
        <v>2174</v>
      </c>
      <c r="E2175" s="6"/>
    </row>
    <row r="2176" spans="1:5" x14ac:dyDescent="0.25">
      <c r="A2176" t="s">
        <v>17</v>
      </c>
      <c r="B2176" s="5">
        <f>'Clubrecords per cat'!BN81</f>
        <v>0</v>
      </c>
      <c r="C2176" s="6" t="str">
        <f t="shared" si="40"/>
        <v/>
      </c>
      <c r="D2176" s="6">
        <v>2175</v>
      </c>
      <c r="E2176" s="6"/>
    </row>
    <row r="2177" spans="1:5" x14ac:dyDescent="0.25">
      <c r="A2177" t="s">
        <v>17</v>
      </c>
      <c r="B2177" s="5">
        <f>'Clubrecords per cat'!BN82</f>
        <v>0</v>
      </c>
      <c r="C2177" s="6" t="str">
        <f t="shared" si="40"/>
        <v/>
      </c>
      <c r="D2177" s="6">
        <v>2176</v>
      </c>
      <c r="E2177" s="6"/>
    </row>
    <row r="2178" spans="1:5" x14ac:dyDescent="0.25">
      <c r="A2178" t="s">
        <v>17</v>
      </c>
      <c r="B2178" s="5">
        <f>'Clubrecords per cat'!BN83</f>
        <v>0</v>
      </c>
      <c r="C2178" s="6" t="str">
        <f t="shared" ref="C2178:C2241" si="41">IF(B2178=0,"",COUNTIFS(B:B,B2178))</f>
        <v/>
      </c>
      <c r="D2178" s="6">
        <v>2177</v>
      </c>
      <c r="E2178" s="6"/>
    </row>
    <row r="2179" spans="1:5" x14ac:dyDescent="0.25">
      <c r="A2179" t="s">
        <v>17</v>
      </c>
      <c r="B2179" s="5">
        <f>'Clubrecords per cat'!BN84</f>
        <v>0</v>
      </c>
      <c r="C2179" s="6" t="str">
        <f t="shared" si="41"/>
        <v/>
      </c>
      <c r="D2179" s="6">
        <v>2178</v>
      </c>
      <c r="E2179" s="6"/>
    </row>
    <row r="2180" spans="1:5" x14ac:dyDescent="0.25">
      <c r="A2180" t="s">
        <v>17</v>
      </c>
      <c r="B2180" s="5" t="str">
        <f>'Clubrecords per cat'!BN85</f>
        <v>B. HAARKAMP</v>
      </c>
      <c r="C2180" s="6">
        <f t="shared" si="41"/>
        <v>1</v>
      </c>
      <c r="D2180" s="6">
        <v>2179</v>
      </c>
      <c r="E2180" s="6"/>
    </row>
    <row r="2181" spans="1:5" x14ac:dyDescent="0.25">
      <c r="A2181" t="s">
        <v>17</v>
      </c>
      <c r="B2181" s="5" t="str">
        <f>'Clubrecords per cat'!BN86</f>
        <v>B. ROELOFS</v>
      </c>
      <c r="C2181" s="6">
        <f t="shared" si="41"/>
        <v>1</v>
      </c>
      <c r="D2181" s="6">
        <v>2180</v>
      </c>
      <c r="E2181" s="6"/>
    </row>
    <row r="2182" spans="1:5" x14ac:dyDescent="0.25">
      <c r="A2182" t="s">
        <v>17</v>
      </c>
      <c r="B2182" s="5">
        <f>'Clubrecords per cat'!BN87</f>
        <v>0</v>
      </c>
      <c r="C2182" s="6" t="str">
        <f t="shared" si="41"/>
        <v/>
      </c>
      <c r="D2182" s="6">
        <v>2181</v>
      </c>
      <c r="E2182" s="6"/>
    </row>
    <row r="2183" spans="1:5" x14ac:dyDescent="0.25">
      <c r="A2183" t="s">
        <v>17</v>
      </c>
      <c r="B2183" s="5">
        <f>'Clubrecords per cat'!BN88</f>
        <v>0</v>
      </c>
      <c r="C2183" s="6" t="str">
        <f t="shared" si="41"/>
        <v/>
      </c>
      <c r="D2183" s="6">
        <v>2182</v>
      </c>
      <c r="E2183" s="6"/>
    </row>
    <row r="2184" spans="1:5" x14ac:dyDescent="0.25">
      <c r="A2184" t="s">
        <v>17</v>
      </c>
      <c r="B2184" s="5">
        <f>'Clubrecords per cat'!BN89</f>
        <v>0</v>
      </c>
      <c r="C2184" s="6" t="str">
        <f t="shared" si="41"/>
        <v/>
      </c>
      <c r="D2184" s="6">
        <v>2183</v>
      </c>
      <c r="E2184" s="6"/>
    </row>
    <row r="2185" spans="1:5" x14ac:dyDescent="0.25">
      <c r="A2185" t="s">
        <v>17</v>
      </c>
      <c r="B2185" s="5">
        <f>'Clubrecords per cat'!BN90</f>
        <v>0</v>
      </c>
      <c r="C2185" s="6" t="str">
        <f t="shared" si="41"/>
        <v/>
      </c>
      <c r="D2185" s="6">
        <v>2184</v>
      </c>
      <c r="E2185" s="6"/>
    </row>
    <row r="2186" spans="1:5" x14ac:dyDescent="0.25">
      <c r="A2186" t="s">
        <v>17</v>
      </c>
      <c r="B2186" s="5">
        <f>'Clubrecords per cat'!BN91</f>
        <v>0</v>
      </c>
      <c r="C2186" s="6" t="str">
        <f t="shared" si="41"/>
        <v/>
      </c>
      <c r="D2186" s="6">
        <v>2185</v>
      </c>
      <c r="E2186" s="6"/>
    </row>
    <row r="2187" spans="1:5" x14ac:dyDescent="0.25">
      <c r="A2187" t="s">
        <v>17</v>
      </c>
      <c r="B2187" s="5">
        <f>'Clubrecords per cat'!BN92</f>
        <v>0</v>
      </c>
      <c r="C2187" s="6" t="str">
        <f t="shared" si="41"/>
        <v/>
      </c>
      <c r="D2187" s="6">
        <v>2186</v>
      </c>
      <c r="E2187" s="6"/>
    </row>
    <row r="2188" spans="1:5" x14ac:dyDescent="0.25">
      <c r="A2188" t="s">
        <v>17</v>
      </c>
      <c r="B2188" s="5">
        <f>'Clubrecords per cat'!BN93</f>
        <v>0</v>
      </c>
      <c r="C2188" s="6" t="str">
        <f t="shared" si="41"/>
        <v/>
      </c>
      <c r="D2188" s="6">
        <v>2187</v>
      </c>
      <c r="E2188" s="6"/>
    </row>
    <row r="2189" spans="1:5" x14ac:dyDescent="0.25">
      <c r="A2189" t="s">
        <v>17</v>
      </c>
      <c r="B2189" s="5">
        <f>'Clubrecords per cat'!BN94</f>
        <v>0</v>
      </c>
      <c r="C2189" s="6" t="str">
        <f t="shared" si="41"/>
        <v/>
      </c>
      <c r="D2189" s="6">
        <v>2188</v>
      </c>
      <c r="E2189" s="6"/>
    </row>
    <row r="2190" spans="1:5" x14ac:dyDescent="0.25">
      <c r="A2190" t="s">
        <v>17</v>
      </c>
      <c r="B2190" s="5">
        <f>'Clubrecords per cat'!BN95</f>
        <v>0</v>
      </c>
      <c r="C2190" s="6" t="str">
        <f t="shared" si="41"/>
        <v/>
      </c>
      <c r="D2190" s="6">
        <v>2189</v>
      </c>
      <c r="E2190" s="6"/>
    </row>
    <row r="2191" spans="1:5" x14ac:dyDescent="0.25">
      <c r="A2191" t="s">
        <v>17</v>
      </c>
      <c r="B2191" s="5">
        <f>'Clubrecords per cat'!BN96</f>
        <v>0</v>
      </c>
      <c r="C2191" s="6" t="str">
        <f t="shared" si="41"/>
        <v/>
      </c>
      <c r="D2191" s="6">
        <v>2190</v>
      </c>
      <c r="E2191" s="6"/>
    </row>
    <row r="2192" spans="1:5" x14ac:dyDescent="0.25">
      <c r="A2192" t="s">
        <v>17</v>
      </c>
      <c r="B2192" s="5">
        <f>'Clubrecords per cat'!BN97</f>
        <v>0</v>
      </c>
      <c r="C2192" s="6" t="str">
        <f t="shared" si="41"/>
        <v/>
      </c>
      <c r="D2192" s="6">
        <v>2191</v>
      </c>
      <c r="E2192" s="6"/>
    </row>
    <row r="2193" spans="1:5" x14ac:dyDescent="0.25">
      <c r="A2193" t="s">
        <v>17</v>
      </c>
      <c r="B2193" s="5">
        <f>'Clubrecords per cat'!BN98</f>
        <v>0</v>
      </c>
      <c r="C2193" s="6" t="str">
        <f t="shared" si="41"/>
        <v/>
      </c>
      <c r="D2193" s="6">
        <v>2192</v>
      </c>
      <c r="E2193" s="6"/>
    </row>
    <row r="2194" spans="1:5" x14ac:dyDescent="0.25">
      <c r="A2194" t="s">
        <v>17</v>
      </c>
      <c r="B2194" s="5">
        <f>'Clubrecords per cat'!BN99</f>
        <v>0</v>
      </c>
      <c r="C2194" s="6" t="str">
        <f t="shared" si="41"/>
        <v/>
      </c>
      <c r="D2194" s="6">
        <v>2193</v>
      </c>
      <c r="E2194" s="6"/>
    </row>
    <row r="2195" spans="1:5" x14ac:dyDescent="0.25">
      <c r="A2195" t="s">
        <v>17</v>
      </c>
      <c r="B2195" s="5">
        <f>'Clubrecords per cat'!BN100</f>
        <v>0</v>
      </c>
      <c r="C2195" s="6" t="str">
        <f t="shared" si="41"/>
        <v/>
      </c>
      <c r="D2195" s="6">
        <v>2194</v>
      </c>
      <c r="E2195" s="6"/>
    </row>
    <row r="2196" spans="1:5" x14ac:dyDescent="0.25">
      <c r="A2196" t="s">
        <v>17</v>
      </c>
      <c r="B2196" s="5">
        <f>'Clubrecords per cat'!BN101</f>
        <v>0</v>
      </c>
      <c r="C2196" s="6" t="str">
        <f t="shared" si="41"/>
        <v/>
      </c>
      <c r="D2196" s="6">
        <v>2195</v>
      </c>
      <c r="E2196" s="6"/>
    </row>
    <row r="2197" spans="1:5" x14ac:dyDescent="0.25">
      <c r="A2197" t="s">
        <v>17</v>
      </c>
      <c r="B2197" s="5">
        <f>'Clubrecords per cat'!BN102</f>
        <v>0</v>
      </c>
      <c r="C2197" s="6" t="str">
        <f t="shared" si="41"/>
        <v/>
      </c>
      <c r="D2197" s="6">
        <v>2196</v>
      </c>
      <c r="E2197" s="6"/>
    </row>
    <row r="2198" spans="1:5" x14ac:dyDescent="0.25">
      <c r="A2198" t="s">
        <v>17</v>
      </c>
      <c r="B2198" s="5">
        <f>'Clubrecords per cat'!BN103</f>
        <v>0</v>
      </c>
      <c r="C2198" s="6" t="str">
        <f t="shared" si="41"/>
        <v/>
      </c>
      <c r="D2198" s="6">
        <v>2197</v>
      </c>
      <c r="E2198" s="6"/>
    </row>
    <row r="2199" spans="1:5" x14ac:dyDescent="0.25">
      <c r="A2199" t="s">
        <v>17</v>
      </c>
      <c r="B2199" s="5">
        <f>'Clubrecords per cat'!BN104</f>
        <v>0</v>
      </c>
      <c r="C2199" s="6" t="str">
        <f t="shared" si="41"/>
        <v/>
      </c>
      <c r="D2199" s="6">
        <v>2198</v>
      </c>
      <c r="E2199" s="6"/>
    </row>
    <row r="2200" spans="1:5" x14ac:dyDescent="0.25">
      <c r="A2200" t="s">
        <v>17</v>
      </c>
      <c r="B2200" s="5">
        <f>'Clubrecords per cat'!BN105</f>
        <v>0</v>
      </c>
      <c r="C2200" s="6" t="str">
        <f t="shared" si="41"/>
        <v/>
      </c>
      <c r="D2200" s="6">
        <v>2199</v>
      </c>
      <c r="E2200" s="6"/>
    </row>
    <row r="2201" spans="1:5" x14ac:dyDescent="0.25">
      <c r="A2201" t="s">
        <v>17</v>
      </c>
      <c r="B2201" s="5">
        <f>'Clubrecords per cat'!BN106</f>
        <v>0</v>
      </c>
      <c r="C2201" s="6" t="str">
        <f t="shared" si="41"/>
        <v/>
      </c>
      <c r="D2201" s="6">
        <v>2200</v>
      </c>
      <c r="E2201" s="6"/>
    </row>
    <row r="2202" spans="1:5" x14ac:dyDescent="0.25">
      <c r="A2202" t="s">
        <v>18</v>
      </c>
      <c r="B2202" s="5">
        <f>'Clubrecords per cat'!BQ5</f>
        <v>0</v>
      </c>
      <c r="C2202" s="6" t="str">
        <f t="shared" si="41"/>
        <v/>
      </c>
      <c r="D2202" s="6">
        <v>2201</v>
      </c>
      <c r="E2202" s="6"/>
    </row>
    <row r="2203" spans="1:5" x14ac:dyDescent="0.25">
      <c r="A2203" t="s">
        <v>18</v>
      </c>
      <c r="B2203" s="5">
        <f>'Clubrecords per cat'!BQ6</f>
        <v>0</v>
      </c>
      <c r="C2203" s="6" t="str">
        <f t="shared" si="41"/>
        <v/>
      </c>
      <c r="D2203" s="6">
        <v>2202</v>
      </c>
      <c r="E2203" s="6"/>
    </row>
    <row r="2204" spans="1:5" x14ac:dyDescent="0.25">
      <c r="A2204" t="s">
        <v>18</v>
      </c>
      <c r="B2204" s="5">
        <f>'Clubrecords per cat'!BQ7</f>
        <v>0</v>
      </c>
      <c r="C2204" s="6" t="str">
        <f t="shared" si="41"/>
        <v/>
      </c>
      <c r="D2204" s="6">
        <v>2203</v>
      </c>
      <c r="E2204" s="6"/>
    </row>
    <row r="2205" spans="1:5" x14ac:dyDescent="0.25">
      <c r="A2205" t="s">
        <v>18</v>
      </c>
      <c r="B2205" s="5">
        <f>'Clubrecords per cat'!BQ8</f>
        <v>0</v>
      </c>
      <c r="C2205" s="6" t="str">
        <f t="shared" si="41"/>
        <v/>
      </c>
      <c r="D2205" s="6">
        <v>2204</v>
      </c>
      <c r="E2205" s="6"/>
    </row>
    <row r="2206" spans="1:5" x14ac:dyDescent="0.25">
      <c r="A2206" t="s">
        <v>18</v>
      </c>
      <c r="B2206" s="5">
        <f>'Clubrecords per cat'!BQ9</f>
        <v>0</v>
      </c>
      <c r="C2206" s="6" t="str">
        <f t="shared" si="41"/>
        <v/>
      </c>
      <c r="D2206" s="6">
        <v>2205</v>
      </c>
      <c r="E2206" s="6"/>
    </row>
    <row r="2207" spans="1:5" x14ac:dyDescent="0.25">
      <c r="A2207" t="s">
        <v>18</v>
      </c>
      <c r="B2207" s="5">
        <f>'Clubrecords per cat'!BQ10</f>
        <v>0</v>
      </c>
      <c r="C2207" s="6" t="str">
        <f t="shared" si="41"/>
        <v/>
      </c>
      <c r="D2207" s="6">
        <v>2206</v>
      </c>
      <c r="E2207" s="6"/>
    </row>
    <row r="2208" spans="1:5" x14ac:dyDescent="0.25">
      <c r="A2208" t="s">
        <v>18</v>
      </c>
      <c r="B2208" s="5">
        <f>'Clubrecords per cat'!BQ11</f>
        <v>0</v>
      </c>
      <c r="C2208" s="6" t="str">
        <f t="shared" si="41"/>
        <v/>
      </c>
      <c r="D2208" s="6">
        <v>2207</v>
      </c>
      <c r="E2208" s="6"/>
    </row>
    <row r="2209" spans="1:5" x14ac:dyDescent="0.25">
      <c r="A2209" t="s">
        <v>18</v>
      </c>
      <c r="B2209" s="5" t="str">
        <f>'Clubrecords per cat'!BQ12</f>
        <v>R. ROOSINK</v>
      </c>
      <c r="C2209" s="6">
        <f t="shared" si="41"/>
        <v>35</v>
      </c>
      <c r="D2209" s="6">
        <v>2208</v>
      </c>
      <c r="E2209" s="6"/>
    </row>
    <row r="2210" spans="1:5" x14ac:dyDescent="0.25">
      <c r="A2210" t="s">
        <v>18</v>
      </c>
      <c r="B2210" s="5">
        <f>'Clubrecords per cat'!BQ13</f>
        <v>0</v>
      </c>
      <c r="C2210" s="6" t="str">
        <f t="shared" si="41"/>
        <v/>
      </c>
      <c r="D2210" s="6">
        <v>2209</v>
      </c>
      <c r="E2210" s="6"/>
    </row>
    <row r="2211" spans="1:5" x14ac:dyDescent="0.25">
      <c r="A2211" t="s">
        <v>18</v>
      </c>
      <c r="B2211" s="5" t="str">
        <f>'Clubrecords per cat'!BQ14</f>
        <v>A. BOONTJES</v>
      </c>
      <c r="C2211" s="6">
        <f t="shared" si="41"/>
        <v>3</v>
      </c>
      <c r="D2211" s="6">
        <v>2210</v>
      </c>
      <c r="E2211" s="6"/>
    </row>
    <row r="2212" spans="1:5" x14ac:dyDescent="0.25">
      <c r="A2212" t="s">
        <v>18</v>
      </c>
      <c r="B2212" s="5">
        <f>'Clubrecords per cat'!BQ15</f>
        <v>0</v>
      </c>
      <c r="C2212" s="6" t="str">
        <f t="shared" si="41"/>
        <v/>
      </c>
      <c r="D2212" s="6">
        <v>2211</v>
      </c>
      <c r="E2212" s="6"/>
    </row>
    <row r="2213" spans="1:5" x14ac:dyDescent="0.25">
      <c r="A2213" t="s">
        <v>18</v>
      </c>
      <c r="B2213" s="5" t="str">
        <f>'Clubrecords per cat'!BQ16</f>
        <v>R. ROOSINK</v>
      </c>
      <c r="C2213" s="6">
        <f t="shared" si="41"/>
        <v>35</v>
      </c>
      <c r="D2213" s="6">
        <v>2212</v>
      </c>
      <c r="E2213" s="6"/>
    </row>
    <row r="2214" spans="1:5" x14ac:dyDescent="0.25">
      <c r="A2214" t="s">
        <v>18</v>
      </c>
      <c r="B2214" s="5">
        <f>'Clubrecords per cat'!BQ17</f>
        <v>0</v>
      </c>
      <c r="C2214" s="6" t="str">
        <f t="shared" si="41"/>
        <v/>
      </c>
      <c r="D2214" s="6">
        <v>2213</v>
      </c>
      <c r="E2214" s="6"/>
    </row>
    <row r="2215" spans="1:5" x14ac:dyDescent="0.25">
      <c r="A2215" t="s">
        <v>18</v>
      </c>
      <c r="B2215" s="5" t="str">
        <f>'Clubrecords per cat'!BQ18</f>
        <v>R. ROOSINK</v>
      </c>
      <c r="C2215" s="6">
        <f t="shared" si="41"/>
        <v>35</v>
      </c>
      <c r="D2215" s="6">
        <v>2214</v>
      </c>
      <c r="E2215" s="6"/>
    </row>
    <row r="2216" spans="1:5" x14ac:dyDescent="0.25">
      <c r="A2216" t="s">
        <v>18</v>
      </c>
      <c r="B2216" s="5" t="str">
        <f>'Clubrecords per cat'!BQ19</f>
        <v>R. ROOSINK</v>
      </c>
      <c r="C2216" s="6">
        <f t="shared" si="41"/>
        <v>35</v>
      </c>
      <c r="D2216" s="6">
        <v>2215</v>
      </c>
      <c r="E2216" s="6"/>
    </row>
    <row r="2217" spans="1:5" x14ac:dyDescent="0.25">
      <c r="A2217" t="s">
        <v>18</v>
      </c>
      <c r="B2217" s="5" t="str">
        <f>'Clubrecords per cat'!BQ21</f>
        <v>R. ROOSINK</v>
      </c>
      <c r="C2217" s="6">
        <f t="shared" si="41"/>
        <v>35</v>
      </c>
      <c r="D2217" s="6">
        <v>2216</v>
      </c>
      <c r="E2217" s="6"/>
    </row>
    <row r="2218" spans="1:5" x14ac:dyDescent="0.25">
      <c r="A2218" t="s">
        <v>18</v>
      </c>
      <c r="B2218" s="5" t="str">
        <f>'Clubrecords per cat'!BQ23</f>
        <v>R. ROOSINK</v>
      </c>
      <c r="C2218" s="6">
        <f t="shared" si="41"/>
        <v>35</v>
      </c>
      <c r="D2218" s="6">
        <v>2217</v>
      </c>
      <c r="E2218" s="6"/>
    </row>
    <row r="2219" spans="1:5" x14ac:dyDescent="0.25">
      <c r="A2219" t="s">
        <v>18</v>
      </c>
      <c r="B2219" s="5" t="str">
        <f>'Clubrecords per cat'!BQ24</f>
        <v>D. BAKKER</v>
      </c>
      <c r="C2219" s="6">
        <f t="shared" si="41"/>
        <v>1</v>
      </c>
      <c r="D2219" s="6">
        <v>2218</v>
      </c>
      <c r="E2219" s="6"/>
    </row>
    <row r="2220" spans="1:5" x14ac:dyDescent="0.25">
      <c r="A2220" t="s">
        <v>18</v>
      </c>
      <c r="B2220" s="5" t="str">
        <f>'Clubrecords per cat'!BQ25</f>
        <v>R. ROOSINK</v>
      </c>
      <c r="C2220" s="6">
        <f t="shared" si="41"/>
        <v>35</v>
      </c>
      <c r="D2220" s="6">
        <v>2219</v>
      </c>
      <c r="E2220" s="6"/>
    </row>
    <row r="2221" spans="1:5" x14ac:dyDescent="0.25">
      <c r="A2221" t="s">
        <v>18</v>
      </c>
      <c r="B2221" s="5" t="str">
        <f>'Clubrecords per cat'!BQ26</f>
        <v>R. ROOSINK</v>
      </c>
      <c r="C2221" s="6">
        <f t="shared" si="41"/>
        <v>35</v>
      </c>
      <c r="D2221" s="6">
        <v>2220</v>
      </c>
      <c r="E2221" s="6"/>
    </row>
    <row r="2222" spans="1:5" x14ac:dyDescent="0.25">
      <c r="A2222" t="s">
        <v>18</v>
      </c>
      <c r="B2222" s="5" t="str">
        <f>'Clubrecords per cat'!BQ27</f>
        <v>R. ROOSINK</v>
      </c>
      <c r="C2222" s="6">
        <f t="shared" si="41"/>
        <v>35</v>
      </c>
      <c r="D2222" s="6">
        <v>2221</v>
      </c>
      <c r="E2222" s="6"/>
    </row>
    <row r="2223" spans="1:5" x14ac:dyDescent="0.25">
      <c r="A2223" t="s">
        <v>18</v>
      </c>
      <c r="B2223" s="5" t="str">
        <f>'Clubrecords per cat'!BQ28</f>
        <v>H. HARBERS</v>
      </c>
      <c r="C2223" s="6">
        <f t="shared" si="41"/>
        <v>1</v>
      </c>
      <c r="D2223" s="6">
        <v>2222</v>
      </c>
      <c r="E2223" s="6"/>
    </row>
    <row r="2224" spans="1:5" x14ac:dyDescent="0.25">
      <c r="A2224" t="s">
        <v>18</v>
      </c>
      <c r="B2224" s="5">
        <f>'Clubrecords per cat'!BQ29</f>
        <v>0</v>
      </c>
      <c r="C2224" s="6" t="str">
        <f t="shared" si="41"/>
        <v/>
      </c>
      <c r="D2224" s="6">
        <v>2223</v>
      </c>
      <c r="E2224" s="6"/>
    </row>
    <row r="2225" spans="1:5" x14ac:dyDescent="0.25">
      <c r="A2225" t="s">
        <v>18</v>
      </c>
      <c r="B2225" s="5">
        <f>'Clubrecords per cat'!BQ30</f>
        <v>0</v>
      </c>
      <c r="C2225" s="6" t="str">
        <f t="shared" si="41"/>
        <v/>
      </c>
      <c r="D2225" s="6">
        <v>2224</v>
      </c>
      <c r="E2225" s="6"/>
    </row>
    <row r="2226" spans="1:5" x14ac:dyDescent="0.25">
      <c r="A2226" t="s">
        <v>18</v>
      </c>
      <c r="B2226" s="5">
        <f>'Clubrecords per cat'!BQ31</f>
        <v>0</v>
      </c>
      <c r="C2226" s="6" t="str">
        <f t="shared" si="41"/>
        <v/>
      </c>
      <c r="D2226" s="6">
        <v>2225</v>
      </c>
      <c r="E2226" s="6"/>
    </row>
    <row r="2227" spans="1:5" x14ac:dyDescent="0.25">
      <c r="A2227" t="s">
        <v>18</v>
      </c>
      <c r="B2227" s="5">
        <f>'Clubrecords per cat'!BQ32</f>
        <v>0</v>
      </c>
      <c r="C2227" s="6" t="str">
        <f t="shared" si="41"/>
        <v/>
      </c>
      <c r="D2227" s="6">
        <v>2226</v>
      </c>
      <c r="E2227" s="6"/>
    </row>
    <row r="2228" spans="1:5" x14ac:dyDescent="0.25">
      <c r="A2228" t="s">
        <v>18</v>
      </c>
      <c r="B2228" s="5">
        <f>'Clubrecords per cat'!BQ33</f>
        <v>0</v>
      </c>
      <c r="C2228" s="6" t="str">
        <f t="shared" si="41"/>
        <v/>
      </c>
      <c r="D2228" s="6">
        <v>2227</v>
      </c>
      <c r="E2228" s="6"/>
    </row>
    <row r="2229" spans="1:5" x14ac:dyDescent="0.25">
      <c r="A2229" t="s">
        <v>18</v>
      </c>
      <c r="B2229" s="5">
        <f>'Clubrecords per cat'!BQ34</f>
        <v>0</v>
      </c>
      <c r="C2229" s="6" t="str">
        <f t="shared" si="41"/>
        <v/>
      </c>
      <c r="D2229" s="6">
        <v>2228</v>
      </c>
      <c r="E2229" s="6"/>
    </row>
    <row r="2230" spans="1:5" x14ac:dyDescent="0.25">
      <c r="A2230" t="s">
        <v>18</v>
      </c>
      <c r="B2230" s="5">
        <f>'Clubrecords per cat'!BQ35</f>
        <v>0</v>
      </c>
      <c r="C2230" s="6" t="str">
        <f t="shared" si="41"/>
        <v/>
      </c>
      <c r="D2230" s="6">
        <v>2229</v>
      </c>
      <c r="E2230" s="6"/>
    </row>
    <row r="2231" spans="1:5" x14ac:dyDescent="0.25">
      <c r="A2231" t="s">
        <v>18</v>
      </c>
      <c r="B2231" s="5">
        <f>'Clubrecords per cat'!BQ36</f>
        <v>0</v>
      </c>
      <c r="C2231" s="6" t="str">
        <f t="shared" si="41"/>
        <v/>
      </c>
      <c r="D2231" s="6">
        <v>2230</v>
      </c>
      <c r="E2231" s="6"/>
    </row>
    <row r="2232" spans="1:5" x14ac:dyDescent="0.25">
      <c r="A2232" t="s">
        <v>18</v>
      </c>
      <c r="B2232" s="5">
        <f>'Clubrecords per cat'!BQ37</f>
        <v>0</v>
      </c>
      <c r="C2232" s="6" t="str">
        <f t="shared" si="41"/>
        <v/>
      </c>
      <c r="D2232" s="6">
        <v>2231</v>
      </c>
      <c r="E2232" s="6"/>
    </row>
    <row r="2233" spans="1:5" x14ac:dyDescent="0.25">
      <c r="A2233" t="s">
        <v>18</v>
      </c>
      <c r="B2233" s="5">
        <f>'Clubrecords per cat'!BQ38</f>
        <v>0</v>
      </c>
      <c r="C2233" s="6" t="str">
        <f t="shared" si="41"/>
        <v/>
      </c>
      <c r="D2233" s="6">
        <v>2232</v>
      </c>
      <c r="E2233" s="6"/>
    </row>
    <row r="2234" spans="1:5" x14ac:dyDescent="0.25">
      <c r="A2234" t="s">
        <v>18</v>
      </c>
      <c r="B2234" s="5">
        <f>'Clubrecords per cat'!BQ39</f>
        <v>0</v>
      </c>
      <c r="C2234" s="6" t="str">
        <f t="shared" si="41"/>
        <v/>
      </c>
      <c r="D2234" s="6">
        <v>2233</v>
      </c>
      <c r="E2234" s="6"/>
    </row>
    <row r="2235" spans="1:5" x14ac:dyDescent="0.25">
      <c r="A2235" t="s">
        <v>18</v>
      </c>
      <c r="B2235" s="5">
        <f>'Clubrecords per cat'!BQ40</f>
        <v>0</v>
      </c>
      <c r="C2235" s="6" t="str">
        <f t="shared" si="41"/>
        <v/>
      </c>
      <c r="D2235" s="6">
        <v>2234</v>
      </c>
      <c r="E2235" s="6"/>
    </row>
    <row r="2236" spans="1:5" x14ac:dyDescent="0.25">
      <c r="A2236" t="s">
        <v>18</v>
      </c>
      <c r="B2236" s="5">
        <f>'Clubrecords per cat'!BQ41</f>
        <v>0</v>
      </c>
      <c r="C2236" s="6" t="str">
        <f t="shared" si="41"/>
        <v/>
      </c>
      <c r="D2236" s="6">
        <v>2235</v>
      </c>
      <c r="E2236" s="6"/>
    </row>
    <row r="2237" spans="1:5" x14ac:dyDescent="0.25">
      <c r="A2237" t="s">
        <v>18</v>
      </c>
      <c r="B2237" s="5">
        <f>'Clubrecords per cat'!BQ42</f>
        <v>0</v>
      </c>
      <c r="C2237" s="6" t="str">
        <f t="shared" si="41"/>
        <v/>
      </c>
      <c r="D2237" s="6">
        <v>2236</v>
      </c>
      <c r="E2237" s="6"/>
    </row>
    <row r="2238" spans="1:5" x14ac:dyDescent="0.25">
      <c r="A2238" t="s">
        <v>18</v>
      </c>
      <c r="B2238" s="5">
        <f>'Clubrecords per cat'!BQ43</f>
        <v>0</v>
      </c>
      <c r="C2238" s="6" t="str">
        <f t="shared" si="41"/>
        <v/>
      </c>
      <c r="D2238" s="6">
        <v>2237</v>
      </c>
      <c r="E2238" s="6"/>
    </row>
    <row r="2239" spans="1:5" x14ac:dyDescent="0.25">
      <c r="A2239" t="s">
        <v>18</v>
      </c>
      <c r="B2239" s="5">
        <f>'Clubrecords per cat'!BQ44</f>
        <v>0</v>
      </c>
      <c r="C2239" s="6" t="str">
        <f t="shared" si="41"/>
        <v/>
      </c>
      <c r="D2239" s="6">
        <v>2238</v>
      </c>
      <c r="E2239" s="6"/>
    </row>
    <row r="2240" spans="1:5" x14ac:dyDescent="0.25">
      <c r="A2240" t="s">
        <v>18</v>
      </c>
      <c r="B2240" s="5">
        <f>'Clubrecords per cat'!BQ45</f>
        <v>0</v>
      </c>
      <c r="C2240" s="6" t="str">
        <f t="shared" si="41"/>
        <v/>
      </c>
      <c r="D2240" s="6">
        <v>2239</v>
      </c>
      <c r="E2240" s="6"/>
    </row>
    <row r="2241" spans="1:5" x14ac:dyDescent="0.25">
      <c r="A2241" t="s">
        <v>18</v>
      </c>
      <c r="B2241" s="5">
        <f>'Clubrecords per cat'!BQ46</f>
        <v>0</v>
      </c>
      <c r="C2241" s="6" t="str">
        <f t="shared" si="41"/>
        <v/>
      </c>
      <c r="D2241" s="6">
        <v>2240</v>
      </c>
      <c r="E2241" s="6"/>
    </row>
    <row r="2242" spans="1:5" x14ac:dyDescent="0.25">
      <c r="A2242" t="s">
        <v>18</v>
      </c>
      <c r="B2242" s="5">
        <f>'Clubrecords per cat'!BQ47</f>
        <v>0</v>
      </c>
      <c r="C2242" s="6" t="str">
        <f t="shared" ref="C2242:C2305" si="42">IF(B2242=0,"",COUNTIFS(B:B,B2242))</f>
        <v/>
      </c>
      <c r="D2242" s="6">
        <v>2241</v>
      </c>
      <c r="E2242" s="6"/>
    </row>
    <row r="2243" spans="1:5" x14ac:dyDescent="0.25">
      <c r="A2243" t="s">
        <v>18</v>
      </c>
      <c r="B2243" s="5">
        <f>'Clubrecords per cat'!BQ48</f>
        <v>0</v>
      </c>
      <c r="C2243" s="6" t="str">
        <f t="shared" si="42"/>
        <v/>
      </c>
      <c r="D2243" s="6">
        <v>2242</v>
      </c>
      <c r="E2243" s="6"/>
    </row>
    <row r="2244" spans="1:5" x14ac:dyDescent="0.25">
      <c r="A2244" t="s">
        <v>18</v>
      </c>
      <c r="B2244" s="5">
        <f>'Clubrecords per cat'!BQ49</f>
        <v>0</v>
      </c>
      <c r="C2244" s="6" t="str">
        <f t="shared" si="42"/>
        <v/>
      </c>
      <c r="D2244" s="6">
        <v>2243</v>
      </c>
      <c r="E2244" s="6"/>
    </row>
    <row r="2245" spans="1:5" x14ac:dyDescent="0.25">
      <c r="A2245" t="s">
        <v>18</v>
      </c>
      <c r="B2245" s="5">
        <f>'Clubrecords per cat'!BQ50</f>
        <v>0</v>
      </c>
      <c r="C2245" s="6" t="str">
        <f t="shared" si="42"/>
        <v/>
      </c>
      <c r="D2245" s="6">
        <v>2244</v>
      </c>
      <c r="E2245" s="6"/>
    </row>
    <row r="2246" spans="1:5" x14ac:dyDescent="0.25">
      <c r="A2246" t="s">
        <v>18</v>
      </c>
      <c r="B2246" s="5">
        <f>'Clubrecords per cat'!BQ51</f>
        <v>0</v>
      </c>
      <c r="C2246" s="6" t="str">
        <f t="shared" si="42"/>
        <v/>
      </c>
      <c r="D2246" s="6">
        <v>2245</v>
      </c>
      <c r="E2246" s="6"/>
    </row>
    <row r="2247" spans="1:5" x14ac:dyDescent="0.25">
      <c r="A2247" t="s">
        <v>18</v>
      </c>
      <c r="B2247" s="5">
        <f>'Clubrecords per cat'!BQ52</f>
        <v>0</v>
      </c>
      <c r="C2247" s="6" t="str">
        <f t="shared" si="42"/>
        <v/>
      </c>
      <c r="D2247" s="6">
        <v>2246</v>
      </c>
      <c r="E2247" s="6"/>
    </row>
    <row r="2248" spans="1:5" x14ac:dyDescent="0.25">
      <c r="A2248" t="s">
        <v>18</v>
      </c>
      <c r="B2248" s="5">
        <f>'Clubrecords per cat'!BQ53</f>
        <v>0</v>
      </c>
      <c r="C2248" s="6" t="str">
        <f t="shared" si="42"/>
        <v/>
      </c>
      <c r="D2248" s="6">
        <v>2247</v>
      </c>
      <c r="E2248" s="6"/>
    </row>
    <row r="2249" spans="1:5" x14ac:dyDescent="0.25">
      <c r="A2249" t="s">
        <v>18</v>
      </c>
      <c r="B2249" s="5">
        <f>'Clubrecords per cat'!BQ54</f>
        <v>0</v>
      </c>
      <c r="C2249" s="6" t="str">
        <f t="shared" si="42"/>
        <v/>
      </c>
      <c r="D2249" s="6">
        <v>2248</v>
      </c>
      <c r="E2249" s="6"/>
    </row>
    <row r="2250" spans="1:5" x14ac:dyDescent="0.25">
      <c r="A2250" t="s">
        <v>18</v>
      </c>
      <c r="B2250" s="5">
        <f>'Clubrecords per cat'!BQ55</f>
        <v>0</v>
      </c>
      <c r="C2250" s="6" t="str">
        <f t="shared" si="42"/>
        <v/>
      </c>
      <c r="D2250" s="6">
        <v>2249</v>
      </c>
      <c r="E2250" s="6"/>
    </row>
    <row r="2251" spans="1:5" x14ac:dyDescent="0.25">
      <c r="A2251" t="s">
        <v>18</v>
      </c>
      <c r="B2251" s="5">
        <f>'Clubrecords per cat'!BQ56</f>
        <v>0</v>
      </c>
      <c r="C2251" s="6" t="str">
        <f t="shared" si="42"/>
        <v/>
      </c>
      <c r="D2251" s="6">
        <v>2250</v>
      </c>
      <c r="E2251" s="6"/>
    </row>
    <row r="2252" spans="1:5" x14ac:dyDescent="0.25">
      <c r="A2252" t="s">
        <v>18</v>
      </c>
      <c r="B2252" s="5">
        <f>'Clubrecords per cat'!BQ57</f>
        <v>0</v>
      </c>
      <c r="C2252" s="6" t="str">
        <f t="shared" si="42"/>
        <v/>
      </c>
      <c r="D2252" s="6">
        <v>2251</v>
      </c>
      <c r="E2252" s="6"/>
    </row>
    <row r="2253" spans="1:5" x14ac:dyDescent="0.25">
      <c r="A2253" t="s">
        <v>18</v>
      </c>
      <c r="B2253" s="5">
        <f>'Clubrecords per cat'!BQ58</f>
        <v>0</v>
      </c>
      <c r="C2253" s="6" t="str">
        <f t="shared" si="42"/>
        <v/>
      </c>
      <c r="D2253" s="6">
        <v>2252</v>
      </c>
      <c r="E2253" s="6"/>
    </row>
    <row r="2254" spans="1:5" x14ac:dyDescent="0.25">
      <c r="A2254" t="s">
        <v>18</v>
      </c>
      <c r="B2254" s="5">
        <f>'Clubrecords per cat'!BQ59</f>
        <v>0</v>
      </c>
      <c r="C2254" s="6" t="str">
        <f t="shared" si="42"/>
        <v/>
      </c>
      <c r="D2254" s="6">
        <v>2253</v>
      </c>
      <c r="E2254" s="6"/>
    </row>
    <row r="2255" spans="1:5" x14ac:dyDescent="0.25">
      <c r="A2255" t="s">
        <v>18</v>
      </c>
      <c r="B2255" s="5" t="str">
        <f>'Clubrecords per cat'!BQ60</f>
        <v>R. ROOSINK</v>
      </c>
      <c r="C2255" s="6">
        <f t="shared" si="42"/>
        <v>35</v>
      </c>
      <c r="D2255" s="6">
        <v>2254</v>
      </c>
      <c r="E2255" s="6"/>
    </row>
    <row r="2256" spans="1:5" x14ac:dyDescent="0.25">
      <c r="A2256" t="s">
        <v>18</v>
      </c>
      <c r="B2256" s="5">
        <f>'Clubrecords per cat'!BQ61</f>
        <v>0</v>
      </c>
      <c r="C2256" s="6" t="str">
        <f t="shared" si="42"/>
        <v/>
      </c>
      <c r="D2256" s="6">
        <v>2255</v>
      </c>
      <c r="E2256" s="6"/>
    </row>
    <row r="2257" spans="1:5" x14ac:dyDescent="0.25">
      <c r="A2257" t="s">
        <v>18</v>
      </c>
      <c r="B2257" s="5">
        <f>'Clubrecords per cat'!BQ62</f>
        <v>0</v>
      </c>
      <c r="C2257" s="6" t="str">
        <f t="shared" si="42"/>
        <v/>
      </c>
      <c r="D2257" s="6">
        <v>2256</v>
      </c>
      <c r="E2257" s="6"/>
    </row>
    <row r="2258" spans="1:5" x14ac:dyDescent="0.25">
      <c r="A2258" t="s">
        <v>18</v>
      </c>
      <c r="B2258" s="5" t="str">
        <f>'Clubrecords per cat'!BQ63</f>
        <v>R. ROOSINK</v>
      </c>
      <c r="C2258" s="6">
        <f t="shared" si="42"/>
        <v>35</v>
      </c>
      <c r="D2258" s="6">
        <v>2257</v>
      </c>
      <c r="E2258" s="6"/>
    </row>
    <row r="2259" spans="1:5" x14ac:dyDescent="0.25">
      <c r="A2259" t="s">
        <v>18</v>
      </c>
      <c r="B2259" s="5">
        <f>'Clubrecords per cat'!BQ64</f>
        <v>0</v>
      </c>
      <c r="C2259" s="6" t="str">
        <f t="shared" si="42"/>
        <v/>
      </c>
      <c r="D2259" s="6">
        <v>2258</v>
      </c>
      <c r="E2259" s="6"/>
    </row>
    <row r="2260" spans="1:5" x14ac:dyDescent="0.25">
      <c r="A2260" t="s">
        <v>18</v>
      </c>
      <c r="B2260" s="5">
        <f>'Clubrecords per cat'!BQ65</f>
        <v>0</v>
      </c>
      <c r="C2260" s="6" t="str">
        <f t="shared" si="42"/>
        <v/>
      </c>
      <c r="D2260" s="6">
        <v>2259</v>
      </c>
      <c r="E2260" s="6"/>
    </row>
    <row r="2261" spans="1:5" x14ac:dyDescent="0.25">
      <c r="A2261" t="s">
        <v>18</v>
      </c>
      <c r="B2261" s="5">
        <f>'Clubrecords per cat'!BQ66</f>
        <v>0</v>
      </c>
      <c r="C2261" s="6" t="str">
        <f t="shared" si="42"/>
        <v/>
      </c>
      <c r="D2261" s="6">
        <v>2260</v>
      </c>
      <c r="E2261" s="6"/>
    </row>
    <row r="2262" spans="1:5" x14ac:dyDescent="0.25">
      <c r="A2262" t="s">
        <v>18</v>
      </c>
      <c r="B2262" s="5" t="str">
        <f>'Clubrecords per cat'!BQ67</f>
        <v>A. BOONTJES</v>
      </c>
      <c r="C2262" s="6">
        <f t="shared" si="42"/>
        <v>3</v>
      </c>
      <c r="D2262" s="6">
        <v>2261</v>
      </c>
      <c r="E2262" s="6"/>
    </row>
    <row r="2263" spans="1:5" x14ac:dyDescent="0.25">
      <c r="A2263" t="s">
        <v>18</v>
      </c>
      <c r="B2263" s="5">
        <f>'Clubrecords per cat'!BQ68</f>
        <v>0</v>
      </c>
      <c r="C2263" s="6" t="str">
        <f t="shared" si="42"/>
        <v/>
      </c>
      <c r="D2263" s="6">
        <v>2262</v>
      </c>
      <c r="E2263" s="6"/>
    </row>
    <row r="2264" spans="1:5" x14ac:dyDescent="0.25">
      <c r="A2264" t="s">
        <v>18</v>
      </c>
      <c r="B2264" s="5">
        <f>'Clubrecords per cat'!BQ69</f>
        <v>0</v>
      </c>
      <c r="C2264" s="6" t="str">
        <f t="shared" si="42"/>
        <v/>
      </c>
      <c r="D2264" s="6">
        <v>2263</v>
      </c>
      <c r="E2264" s="6"/>
    </row>
    <row r="2265" spans="1:5" x14ac:dyDescent="0.25">
      <c r="A2265" t="s">
        <v>18</v>
      </c>
      <c r="B2265" s="5">
        <f>'Clubrecords per cat'!BQ70</f>
        <v>0</v>
      </c>
      <c r="C2265" s="6" t="str">
        <f t="shared" si="42"/>
        <v/>
      </c>
      <c r="D2265" s="6">
        <v>2264</v>
      </c>
      <c r="E2265" s="6"/>
    </row>
    <row r="2266" spans="1:5" x14ac:dyDescent="0.25">
      <c r="A2266" t="s">
        <v>18</v>
      </c>
      <c r="B2266" s="5">
        <f>'Clubrecords per cat'!BQ71</f>
        <v>0</v>
      </c>
      <c r="C2266" s="6" t="str">
        <f t="shared" si="42"/>
        <v/>
      </c>
      <c r="D2266" s="6">
        <v>2265</v>
      </c>
      <c r="E2266" s="6"/>
    </row>
    <row r="2267" spans="1:5" x14ac:dyDescent="0.25">
      <c r="A2267" t="s">
        <v>18</v>
      </c>
      <c r="B2267" s="5">
        <f>'Clubrecords per cat'!BQ72</f>
        <v>0</v>
      </c>
      <c r="C2267" s="6" t="str">
        <f t="shared" si="42"/>
        <v/>
      </c>
      <c r="D2267" s="6">
        <v>2266</v>
      </c>
      <c r="E2267" s="6"/>
    </row>
    <row r="2268" spans="1:5" x14ac:dyDescent="0.25">
      <c r="A2268" t="s">
        <v>18</v>
      </c>
      <c r="B2268" s="5">
        <f>'Clubrecords per cat'!BQ73</f>
        <v>0</v>
      </c>
      <c r="C2268" s="6" t="str">
        <f t="shared" si="42"/>
        <v/>
      </c>
      <c r="D2268" s="6">
        <v>2267</v>
      </c>
      <c r="E2268" s="6"/>
    </row>
    <row r="2269" spans="1:5" x14ac:dyDescent="0.25">
      <c r="A2269" t="s">
        <v>18</v>
      </c>
      <c r="B2269" s="5">
        <f>'Clubrecords per cat'!BQ74</f>
        <v>0</v>
      </c>
      <c r="C2269" s="6" t="str">
        <f t="shared" si="42"/>
        <v/>
      </c>
      <c r="D2269" s="6">
        <v>2268</v>
      </c>
      <c r="E2269" s="6"/>
    </row>
    <row r="2270" spans="1:5" x14ac:dyDescent="0.25">
      <c r="A2270" t="s">
        <v>18</v>
      </c>
      <c r="B2270" s="5">
        <f>'Clubrecords per cat'!BQ75</f>
        <v>0</v>
      </c>
      <c r="C2270" s="6" t="str">
        <f t="shared" si="42"/>
        <v/>
      </c>
      <c r="D2270" s="6">
        <v>2269</v>
      </c>
      <c r="E2270" s="6"/>
    </row>
    <row r="2271" spans="1:5" x14ac:dyDescent="0.25">
      <c r="A2271" t="s">
        <v>18</v>
      </c>
      <c r="B2271" s="5">
        <f>'Clubrecords per cat'!BQ76</f>
        <v>0</v>
      </c>
      <c r="C2271" s="6" t="str">
        <f t="shared" si="42"/>
        <v/>
      </c>
      <c r="D2271" s="6">
        <v>2270</v>
      </c>
      <c r="E2271" s="6"/>
    </row>
    <row r="2272" spans="1:5" x14ac:dyDescent="0.25">
      <c r="A2272" t="s">
        <v>18</v>
      </c>
      <c r="B2272" s="5">
        <f>'Clubrecords per cat'!BQ77</f>
        <v>0</v>
      </c>
      <c r="C2272" s="6" t="str">
        <f t="shared" si="42"/>
        <v/>
      </c>
      <c r="D2272" s="6">
        <v>2271</v>
      </c>
      <c r="E2272" s="6"/>
    </row>
    <row r="2273" spans="1:5" x14ac:dyDescent="0.25">
      <c r="A2273" t="s">
        <v>18</v>
      </c>
      <c r="B2273" s="5">
        <f>'Clubrecords per cat'!BQ78</f>
        <v>0</v>
      </c>
      <c r="C2273" s="6" t="str">
        <f t="shared" si="42"/>
        <v/>
      </c>
      <c r="D2273" s="6">
        <v>2272</v>
      </c>
      <c r="E2273" s="6"/>
    </row>
    <row r="2274" spans="1:5" x14ac:dyDescent="0.25">
      <c r="A2274" t="s">
        <v>18</v>
      </c>
      <c r="B2274" s="5">
        <f>'Clubrecords per cat'!BQ79</f>
        <v>0</v>
      </c>
      <c r="C2274" s="6" t="str">
        <f t="shared" si="42"/>
        <v/>
      </c>
      <c r="D2274" s="6">
        <v>2273</v>
      </c>
      <c r="E2274" s="6"/>
    </row>
    <row r="2275" spans="1:5" x14ac:dyDescent="0.25">
      <c r="A2275" t="s">
        <v>18</v>
      </c>
      <c r="B2275" s="5">
        <f>'Clubrecords per cat'!BQ80</f>
        <v>0</v>
      </c>
      <c r="C2275" s="6" t="str">
        <f t="shared" si="42"/>
        <v/>
      </c>
      <c r="D2275" s="6">
        <v>2274</v>
      </c>
      <c r="E2275" s="6"/>
    </row>
    <row r="2276" spans="1:5" x14ac:dyDescent="0.25">
      <c r="A2276" t="s">
        <v>18</v>
      </c>
      <c r="B2276" s="5">
        <f>'Clubrecords per cat'!BQ81</f>
        <v>0</v>
      </c>
      <c r="C2276" s="6" t="str">
        <f t="shared" si="42"/>
        <v/>
      </c>
      <c r="D2276" s="6">
        <v>2275</v>
      </c>
      <c r="E2276" s="6"/>
    </row>
    <row r="2277" spans="1:5" x14ac:dyDescent="0.25">
      <c r="A2277" t="s">
        <v>18</v>
      </c>
      <c r="B2277" s="5">
        <f>'Clubrecords per cat'!BQ82</f>
        <v>0</v>
      </c>
      <c r="C2277" s="6" t="str">
        <f t="shared" si="42"/>
        <v/>
      </c>
      <c r="D2277" s="6">
        <v>2276</v>
      </c>
      <c r="E2277" s="6"/>
    </row>
    <row r="2278" spans="1:5" x14ac:dyDescent="0.25">
      <c r="A2278" t="s">
        <v>18</v>
      </c>
      <c r="B2278" s="5">
        <f>'Clubrecords per cat'!BQ83</f>
        <v>0</v>
      </c>
      <c r="C2278" s="6" t="str">
        <f t="shared" si="42"/>
        <v/>
      </c>
      <c r="D2278" s="6">
        <v>2277</v>
      </c>
      <c r="E2278" s="6"/>
    </row>
    <row r="2279" spans="1:5" x14ac:dyDescent="0.25">
      <c r="A2279" t="s">
        <v>18</v>
      </c>
      <c r="B2279" s="5">
        <f>'Clubrecords per cat'!BQ84</f>
        <v>0</v>
      </c>
      <c r="C2279" s="6" t="str">
        <f t="shared" si="42"/>
        <v/>
      </c>
      <c r="D2279" s="6">
        <v>2278</v>
      </c>
      <c r="E2279" s="6"/>
    </row>
    <row r="2280" spans="1:5" x14ac:dyDescent="0.25">
      <c r="A2280" t="s">
        <v>18</v>
      </c>
      <c r="B2280" s="5">
        <f>'Clubrecords per cat'!BQ85</f>
        <v>0</v>
      </c>
      <c r="C2280" s="6" t="str">
        <f t="shared" si="42"/>
        <v/>
      </c>
      <c r="D2280" s="6">
        <v>2279</v>
      </c>
      <c r="E2280" s="6"/>
    </row>
    <row r="2281" spans="1:5" x14ac:dyDescent="0.25">
      <c r="A2281" t="s">
        <v>18</v>
      </c>
      <c r="B2281" s="5">
        <f>'Clubrecords per cat'!BQ86</f>
        <v>0</v>
      </c>
      <c r="C2281" s="6" t="str">
        <f t="shared" si="42"/>
        <v/>
      </c>
      <c r="D2281" s="6">
        <v>2280</v>
      </c>
      <c r="E2281" s="6"/>
    </row>
    <row r="2282" spans="1:5" x14ac:dyDescent="0.25">
      <c r="A2282" t="s">
        <v>18</v>
      </c>
      <c r="B2282" s="5">
        <f>'Clubrecords per cat'!BQ87</f>
        <v>0</v>
      </c>
      <c r="C2282" s="6" t="str">
        <f t="shared" si="42"/>
        <v/>
      </c>
      <c r="D2282" s="6">
        <v>2281</v>
      </c>
      <c r="E2282" s="6"/>
    </row>
    <row r="2283" spans="1:5" x14ac:dyDescent="0.25">
      <c r="A2283" t="s">
        <v>18</v>
      </c>
      <c r="B2283" s="5">
        <f>'Clubrecords per cat'!BQ88</f>
        <v>0</v>
      </c>
      <c r="C2283" s="6" t="str">
        <f t="shared" si="42"/>
        <v/>
      </c>
      <c r="D2283" s="6">
        <v>2282</v>
      </c>
      <c r="E2283" s="6"/>
    </row>
    <row r="2284" spans="1:5" x14ac:dyDescent="0.25">
      <c r="A2284" t="s">
        <v>18</v>
      </c>
      <c r="B2284" s="5">
        <f>'Clubrecords per cat'!BQ89</f>
        <v>0</v>
      </c>
      <c r="C2284" s="6" t="str">
        <f t="shared" si="42"/>
        <v/>
      </c>
      <c r="D2284" s="6">
        <v>2283</v>
      </c>
      <c r="E2284" s="6"/>
    </row>
    <row r="2285" spans="1:5" x14ac:dyDescent="0.25">
      <c r="A2285" t="s">
        <v>18</v>
      </c>
      <c r="B2285" s="5">
        <f>'Clubrecords per cat'!BQ90</f>
        <v>0</v>
      </c>
      <c r="C2285" s="6" t="str">
        <f t="shared" si="42"/>
        <v/>
      </c>
      <c r="D2285" s="6">
        <v>2284</v>
      </c>
      <c r="E2285" s="6"/>
    </row>
    <row r="2286" spans="1:5" x14ac:dyDescent="0.25">
      <c r="A2286" t="s">
        <v>18</v>
      </c>
      <c r="B2286" s="5">
        <f>'Clubrecords per cat'!BQ91</f>
        <v>0</v>
      </c>
      <c r="C2286" s="6" t="str">
        <f t="shared" si="42"/>
        <v/>
      </c>
      <c r="D2286" s="6">
        <v>2285</v>
      </c>
      <c r="E2286" s="6"/>
    </row>
    <row r="2287" spans="1:5" x14ac:dyDescent="0.25">
      <c r="A2287" t="s">
        <v>18</v>
      </c>
      <c r="B2287" s="5">
        <f>'Clubrecords per cat'!BQ92</f>
        <v>0</v>
      </c>
      <c r="C2287" s="6" t="str">
        <f t="shared" si="42"/>
        <v/>
      </c>
      <c r="D2287" s="6">
        <v>2286</v>
      </c>
      <c r="E2287" s="6"/>
    </row>
    <row r="2288" spans="1:5" x14ac:dyDescent="0.25">
      <c r="A2288" t="s">
        <v>18</v>
      </c>
      <c r="B2288" s="5">
        <f>'Clubrecords per cat'!BQ93</f>
        <v>0</v>
      </c>
      <c r="C2288" s="6" t="str">
        <f t="shared" si="42"/>
        <v/>
      </c>
      <c r="D2288" s="6">
        <v>2287</v>
      </c>
      <c r="E2288" s="6"/>
    </row>
    <row r="2289" spans="1:5" x14ac:dyDescent="0.25">
      <c r="A2289" t="s">
        <v>18</v>
      </c>
      <c r="B2289" s="5">
        <f>'Clubrecords per cat'!BQ94</f>
        <v>0</v>
      </c>
      <c r="C2289" s="6" t="str">
        <f t="shared" si="42"/>
        <v/>
      </c>
      <c r="D2289" s="6">
        <v>2288</v>
      </c>
      <c r="E2289" s="6"/>
    </row>
    <row r="2290" spans="1:5" x14ac:dyDescent="0.25">
      <c r="A2290" t="s">
        <v>18</v>
      </c>
      <c r="B2290" s="5">
        <f>'Clubrecords per cat'!BQ95</f>
        <v>0</v>
      </c>
      <c r="C2290" s="6" t="str">
        <f t="shared" si="42"/>
        <v/>
      </c>
      <c r="D2290" s="6">
        <v>2289</v>
      </c>
      <c r="E2290" s="6"/>
    </row>
    <row r="2291" spans="1:5" x14ac:dyDescent="0.25">
      <c r="A2291" t="s">
        <v>18</v>
      </c>
      <c r="B2291" s="5">
        <f>'Clubrecords per cat'!BQ96</f>
        <v>0</v>
      </c>
      <c r="C2291" s="6" t="str">
        <f t="shared" si="42"/>
        <v/>
      </c>
      <c r="D2291" s="6">
        <v>2290</v>
      </c>
      <c r="E2291" s="6"/>
    </row>
    <row r="2292" spans="1:5" x14ac:dyDescent="0.25">
      <c r="A2292" t="s">
        <v>18</v>
      </c>
      <c r="B2292" s="5">
        <f>'Clubrecords per cat'!BQ97</f>
        <v>0</v>
      </c>
      <c r="C2292" s="6" t="str">
        <f t="shared" si="42"/>
        <v/>
      </c>
      <c r="D2292" s="6">
        <v>2291</v>
      </c>
      <c r="E2292" s="6"/>
    </row>
    <row r="2293" spans="1:5" x14ac:dyDescent="0.25">
      <c r="A2293" t="s">
        <v>18</v>
      </c>
      <c r="B2293" s="5">
        <f>'Clubrecords per cat'!BQ98</f>
        <v>0</v>
      </c>
      <c r="C2293" s="6" t="str">
        <f t="shared" si="42"/>
        <v/>
      </c>
      <c r="D2293" s="6">
        <v>2292</v>
      </c>
      <c r="E2293" s="6"/>
    </row>
    <row r="2294" spans="1:5" x14ac:dyDescent="0.25">
      <c r="A2294" t="s">
        <v>18</v>
      </c>
      <c r="B2294" s="5">
        <f>'Clubrecords per cat'!BQ99</f>
        <v>0</v>
      </c>
      <c r="C2294" s="6" t="str">
        <f t="shared" si="42"/>
        <v/>
      </c>
      <c r="D2294" s="6">
        <v>2293</v>
      </c>
      <c r="E2294" s="6"/>
    </row>
    <row r="2295" spans="1:5" x14ac:dyDescent="0.25">
      <c r="A2295" t="s">
        <v>18</v>
      </c>
      <c r="B2295" s="5">
        <f>'Clubrecords per cat'!BQ100</f>
        <v>0</v>
      </c>
      <c r="C2295" s="6" t="str">
        <f t="shared" si="42"/>
        <v/>
      </c>
      <c r="D2295" s="6">
        <v>2294</v>
      </c>
      <c r="E2295" s="6"/>
    </row>
    <row r="2296" spans="1:5" x14ac:dyDescent="0.25">
      <c r="A2296" t="s">
        <v>18</v>
      </c>
      <c r="B2296" s="5">
        <f>'Clubrecords per cat'!BQ101</f>
        <v>0</v>
      </c>
      <c r="C2296" s="6" t="str">
        <f t="shared" si="42"/>
        <v/>
      </c>
      <c r="D2296" s="6">
        <v>2295</v>
      </c>
      <c r="E2296" s="6"/>
    </row>
    <row r="2297" spans="1:5" x14ac:dyDescent="0.25">
      <c r="A2297" t="s">
        <v>18</v>
      </c>
      <c r="B2297" s="5">
        <f>'Clubrecords per cat'!BQ102</f>
        <v>0</v>
      </c>
      <c r="C2297" s="6" t="str">
        <f t="shared" si="42"/>
        <v/>
      </c>
      <c r="D2297" s="6">
        <v>2296</v>
      </c>
      <c r="E2297" s="6"/>
    </row>
    <row r="2298" spans="1:5" x14ac:dyDescent="0.25">
      <c r="A2298" t="s">
        <v>18</v>
      </c>
      <c r="B2298" s="5">
        <f>'Clubrecords per cat'!BQ103</f>
        <v>0</v>
      </c>
      <c r="C2298" s="6" t="str">
        <f t="shared" si="42"/>
        <v/>
      </c>
      <c r="D2298" s="6">
        <v>2297</v>
      </c>
      <c r="E2298" s="6"/>
    </row>
    <row r="2299" spans="1:5" x14ac:dyDescent="0.25">
      <c r="A2299" t="s">
        <v>18</v>
      </c>
      <c r="B2299" s="5">
        <f>'Clubrecords per cat'!BQ104</f>
        <v>0</v>
      </c>
      <c r="C2299" s="6" t="str">
        <f t="shared" si="42"/>
        <v/>
      </c>
      <c r="D2299" s="6">
        <v>2298</v>
      </c>
      <c r="E2299" s="6"/>
    </row>
    <row r="2300" spans="1:5" x14ac:dyDescent="0.25">
      <c r="A2300" t="s">
        <v>18</v>
      </c>
      <c r="B2300" s="5">
        <f>'Clubrecords per cat'!BQ105</f>
        <v>0</v>
      </c>
      <c r="C2300" s="6" t="str">
        <f t="shared" si="42"/>
        <v/>
      </c>
      <c r="D2300" s="6">
        <v>2299</v>
      </c>
      <c r="E2300" s="6"/>
    </row>
    <row r="2301" spans="1:5" x14ac:dyDescent="0.25">
      <c r="A2301" t="s">
        <v>18</v>
      </c>
      <c r="B2301" s="5">
        <f>'Clubrecords per cat'!BQ106</f>
        <v>0</v>
      </c>
      <c r="C2301" s="6" t="str">
        <f t="shared" si="42"/>
        <v/>
      </c>
      <c r="D2301" s="6">
        <v>2300</v>
      </c>
      <c r="E2301" s="6"/>
    </row>
    <row r="2302" spans="1:5" x14ac:dyDescent="0.25">
      <c r="A2302" t="s">
        <v>19</v>
      </c>
      <c r="B2302" s="5">
        <f>'Clubrecords per cat'!BT5</f>
        <v>0</v>
      </c>
      <c r="C2302" s="6" t="str">
        <f t="shared" si="42"/>
        <v/>
      </c>
      <c r="D2302" s="6">
        <v>2301</v>
      </c>
      <c r="E2302" s="6"/>
    </row>
    <row r="2303" spans="1:5" x14ac:dyDescent="0.25">
      <c r="A2303" t="s">
        <v>19</v>
      </c>
      <c r="B2303" s="5">
        <f>'Clubrecords per cat'!BT6</f>
        <v>0</v>
      </c>
      <c r="C2303" s="6" t="str">
        <f t="shared" si="42"/>
        <v/>
      </c>
      <c r="D2303" s="6">
        <v>2302</v>
      </c>
      <c r="E2303" s="6"/>
    </row>
    <row r="2304" spans="1:5" x14ac:dyDescent="0.25">
      <c r="A2304" t="s">
        <v>19</v>
      </c>
      <c r="B2304" s="5" t="str">
        <f>'Clubrecords per cat'!BT7</f>
        <v>H. KREIJKES</v>
      </c>
      <c r="C2304" s="6">
        <f t="shared" si="42"/>
        <v>19</v>
      </c>
      <c r="D2304" s="6">
        <v>2303</v>
      </c>
      <c r="E2304" s="6"/>
    </row>
    <row r="2305" spans="1:5" x14ac:dyDescent="0.25">
      <c r="A2305" t="s">
        <v>19</v>
      </c>
      <c r="B2305" s="5" t="str">
        <f>'Clubrecords per cat'!BT8</f>
        <v>H. KREIJKES</v>
      </c>
      <c r="C2305" s="6">
        <f t="shared" si="42"/>
        <v>19</v>
      </c>
      <c r="D2305" s="6">
        <v>2304</v>
      </c>
      <c r="E2305" s="6"/>
    </row>
    <row r="2306" spans="1:5" x14ac:dyDescent="0.25">
      <c r="A2306" t="s">
        <v>19</v>
      </c>
      <c r="B2306" s="5" t="str">
        <f>'Clubrecords per cat'!BT9</f>
        <v>H. KREIJKES</v>
      </c>
      <c r="C2306" s="6">
        <f t="shared" ref="C2306:C2369" si="43">IF(B2306=0,"",COUNTIFS(B:B,B2306))</f>
        <v>19</v>
      </c>
      <c r="D2306" s="6">
        <v>2305</v>
      </c>
      <c r="E2306" s="6"/>
    </row>
    <row r="2307" spans="1:5" x14ac:dyDescent="0.25">
      <c r="A2307" t="s">
        <v>19</v>
      </c>
      <c r="B2307" s="5" t="str">
        <f>'Clubrecords per cat'!BT10</f>
        <v>H. KREIJKES</v>
      </c>
      <c r="C2307" s="6">
        <f t="shared" si="43"/>
        <v>19</v>
      </c>
      <c r="D2307" s="6">
        <v>2306</v>
      </c>
      <c r="E2307" s="6"/>
    </row>
    <row r="2308" spans="1:5" x14ac:dyDescent="0.25">
      <c r="A2308" t="s">
        <v>19</v>
      </c>
      <c r="B2308" s="5" t="str">
        <f>'Clubrecords per cat'!BT11</f>
        <v>J. WIETSMA</v>
      </c>
      <c r="C2308" s="6">
        <f t="shared" si="43"/>
        <v>15</v>
      </c>
      <c r="D2308" s="6">
        <v>2307</v>
      </c>
      <c r="E2308" s="6"/>
    </row>
    <row r="2309" spans="1:5" x14ac:dyDescent="0.25">
      <c r="A2309" t="s">
        <v>19</v>
      </c>
      <c r="B2309" s="5" t="str">
        <f>'Clubrecords per cat'!BT12</f>
        <v>J. ROOSINK</v>
      </c>
      <c r="C2309" s="6">
        <f t="shared" si="43"/>
        <v>7</v>
      </c>
      <c r="D2309" s="6">
        <v>2308</v>
      </c>
      <c r="E2309" s="6"/>
    </row>
    <row r="2310" spans="1:5" x14ac:dyDescent="0.25">
      <c r="A2310" t="s">
        <v>19</v>
      </c>
      <c r="B2310" s="5" t="str">
        <f>'Clubrecords per cat'!BT13</f>
        <v>J. LOHUIS</v>
      </c>
      <c r="C2310" s="6">
        <f t="shared" si="43"/>
        <v>12</v>
      </c>
      <c r="D2310" s="6">
        <v>2309</v>
      </c>
      <c r="E2310" s="6"/>
    </row>
    <row r="2311" spans="1:5" x14ac:dyDescent="0.25">
      <c r="A2311" t="s">
        <v>19</v>
      </c>
      <c r="B2311" s="5" t="str">
        <f>'Clubrecords per cat'!BT14</f>
        <v>D. SANDERMAN</v>
      </c>
      <c r="C2311" s="6">
        <f t="shared" si="43"/>
        <v>15</v>
      </c>
      <c r="D2311" s="6">
        <v>2310</v>
      </c>
      <c r="E2311" s="6"/>
    </row>
    <row r="2312" spans="1:5" x14ac:dyDescent="0.25">
      <c r="A2312" t="s">
        <v>19</v>
      </c>
      <c r="B2312" s="5" t="str">
        <f>'Clubrecords per cat'!BT15</f>
        <v>J. ROOSINK</v>
      </c>
      <c r="C2312" s="6">
        <f t="shared" si="43"/>
        <v>7</v>
      </c>
      <c r="D2312" s="6">
        <v>2311</v>
      </c>
      <c r="E2312" s="6"/>
    </row>
    <row r="2313" spans="1:5" x14ac:dyDescent="0.25">
      <c r="A2313" t="s">
        <v>19</v>
      </c>
      <c r="B2313" s="5" t="str">
        <f>'Clubrecords per cat'!BT16</f>
        <v>J. LOHUIS</v>
      </c>
      <c r="C2313" s="6">
        <f t="shared" si="43"/>
        <v>12</v>
      </c>
      <c r="D2313" s="6">
        <v>2312</v>
      </c>
      <c r="E2313" s="6"/>
    </row>
    <row r="2314" spans="1:5" x14ac:dyDescent="0.25">
      <c r="A2314" t="s">
        <v>19</v>
      </c>
      <c r="B2314" s="5" t="str">
        <f>'Clubrecords per cat'!BT17</f>
        <v>H. JANSEN</v>
      </c>
      <c r="C2314" s="6">
        <f t="shared" si="43"/>
        <v>1</v>
      </c>
      <c r="D2314" s="6">
        <v>2313</v>
      </c>
      <c r="E2314" s="6"/>
    </row>
    <row r="2315" spans="1:5" x14ac:dyDescent="0.25">
      <c r="A2315" t="s">
        <v>19</v>
      </c>
      <c r="B2315" s="5" t="str">
        <f>'Clubrecords per cat'!BT18</f>
        <v>J. LOHUIS</v>
      </c>
      <c r="C2315" s="6">
        <f t="shared" si="43"/>
        <v>12</v>
      </c>
      <c r="D2315" s="6">
        <v>2314</v>
      </c>
      <c r="E2315" s="6"/>
    </row>
    <row r="2316" spans="1:5" x14ac:dyDescent="0.25">
      <c r="A2316" t="s">
        <v>19</v>
      </c>
      <c r="B2316" s="5" t="str">
        <f>'Clubrecords per cat'!BT19</f>
        <v>D. SANDERMAN</v>
      </c>
      <c r="C2316" s="6">
        <f t="shared" si="43"/>
        <v>15</v>
      </c>
      <c r="D2316" s="6">
        <v>2315</v>
      </c>
      <c r="E2316" s="6"/>
    </row>
    <row r="2317" spans="1:5" x14ac:dyDescent="0.25">
      <c r="A2317" t="s">
        <v>19</v>
      </c>
      <c r="B2317" s="5" t="str">
        <f>'Clubrecords per cat'!BT21</f>
        <v>J. LOHUIS</v>
      </c>
      <c r="C2317" s="6">
        <f t="shared" si="43"/>
        <v>12</v>
      </c>
      <c r="D2317" s="6">
        <v>2316</v>
      </c>
      <c r="E2317" s="6"/>
    </row>
    <row r="2318" spans="1:5" x14ac:dyDescent="0.25">
      <c r="A2318" t="s">
        <v>19</v>
      </c>
      <c r="B2318" s="5" t="str">
        <f>'Clubrecords per cat'!BT23</f>
        <v>D. SANDERMAN</v>
      </c>
      <c r="C2318" s="6">
        <f t="shared" si="43"/>
        <v>15</v>
      </c>
      <c r="D2318" s="6">
        <v>2317</v>
      </c>
      <c r="E2318" s="6"/>
    </row>
    <row r="2319" spans="1:5" x14ac:dyDescent="0.25">
      <c r="A2319" t="s">
        <v>19</v>
      </c>
      <c r="B2319" s="5" t="str">
        <f>'Clubrecords per cat'!BT24</f>
        <v>W. BELTMAN</v>
      </c>
      <c r="C2319" s="6">
        <f t="shared" si="43"/>
        <v>1</v>
      </c>
      <c r="D2319" s="6">
        <v>2318</v>
      </c>
      <c r="E2319" s="6"/>
    </row>
    <row r="2320" spans="1:5" x14ac:dyDescent="0.25">
      <c r="A2320" t="s">
        <v>19</v>
      </c>
      <c r="B2320" s="5" t="str">
        <f>'Clubrecords per cat'!BT25</f>
        <v>J. ROOSINK</v>
      </c>
      <c r="C2320" s="6">
        <f t="shared" si="43"/>
        <v>7</v>
      </c>
      <c r="D2320" s="6">
        <v>2319</v>
      </c>
      <c r="E2320" s="6"/>
    </row>
    <row r="2321" spans="1:5" x14ac:dyDescent="0.25">
      <c r="A2321" t="s">
        <v>19</v>
      </c>
      <c r="B2321" s="5" t="str">
        <f>'Clubrecords per cat'!BT26</f>
        <v>D. SANDERMAN</v>
      </c>
      <c r="C2321" s="6">
        <f t="shared" si="43"/>
        <v>15</v>
      </c>
      <c r="D2321" s="6">
        <v>2320</v>
      </c>
      <c r="E2321" s="6"/>
    </row>
    <row r="2322" spans="1:5" x14ac:dyDescent="0.25">
      <c r="A2322" t="s">
        <v>19</v>
      </c>
      <c r="B2322" s="5" t="str">
        <f>'Clubrecords per cat'!BT27</f>
        <v>D. SANDERMAN</v>
      </c>
      <c r="C2322" s="6">
        <f t="shared" si="43"/>
        <v>15</v>
      </c>
      <c r="D2322" s="6">
        <v>2321</v>
      </c>
      <c r="E2322" s="6"/>
    </row>
    <row r="2323" spans="1:5" x14ac:dyDescent="0.25">
      <c r="A2323" t="s">
        <v>19</v>
      </c>
      <c r="B2323" s="5" t="str">
        <f>'Clubrecords per cat'!BT28</f>
        <v>P. KAMANS</v>
      </c>
      <c r="C2323" s="6">
        <f t="shared" si="43"/>
        <v>1</v>
      </c>
      <c r="D2323" s="6">
        <v>2322</v>
      </c>
      <c r="E2323" s="6"/>
    </row>
    <row r="2324" spans="1:5" x14ac:dyDescent="0.25">
      <c r="A2324" t="s">
        <v>19</v>
      </c>
      <c r="B2324" s="5">
        <f>'Clubrecords per cat'!BT29</f>
        <v>0</v>
      </c>
      <c r="C2324" s="6" t="str">
        <f t="shared" si="43"/>
        <v/>
      </c>
      <c r="D2324" s="6">
        <v>2323</v>
      </c>
      <c r="E2324" s="6"/>
    </row>
    <row r="2325" spans="1:5" x14ac:dyDescent="0.25">
      <c r="A2325" t="s">
        <v>19</v>
      </c>
      <c r="B2325" s="5">
        <f>'Clubrecords per cat'!BT30</f>
        <v>0</v>
      </c>
      <c r="C2325" s="6" t="str">
        <f t="shared" si="43"/>
        <v/>
      </c>
      <c r="D2325" s="6">
        <v>2324</v>
      </c>
      <c r="E2325" s="6"/>
    </row>
    <row r="2326" spans="1:5" x14ac:dyDescent="0.25">
      <c r="A2326" t="s">
        <v>19</v>
      </c>
      <c r="B2326" s="5">
        <f>'Clubrecords per cat'!BT31</f>
        <v>0</v>
      </c>
      <c r="C2326" s="6" t="str">
        <f t="shared" si="43"/>
        <v/>
      </c>
      <c r="D2326" s="6">
        <v>2325</v>
      </c>
      <c r="E2326" s="6"/>
    </row>
    <row r="2327" spans="1:5" x14ac:dyDescent="0.25">
      <c r="A2327" t="s">
        <v>19</v>
      </c>
      <c r="B2327" s="5">
        <f>'Clubrecords per cat'!BT32</f>
        <v>0</v>
      </c>
      <c r="C2327" s="6" t="str">
        <f t="shared" si="43"/>
        <v/>
      </c>
      <c r="D2327" s="6">
        <v>2326</v>
      </c>
      <c r="E2327" s="6"/>
    </row>
    <row r="2328" spans="1:5" x14ac:dyDescent="0.25">
      <c r="A2328" t="s">
        <v>19</v>
      </c>
      <c r="B2328" s="5">
        <f>'Clubrecords per cat'!BT33</f>
        <v>0</v>
      </c>
      <c r="C2328" s="6" t="str">
        <f t="shared" si="43"/>
        <v/>
      </c>
      <c r="D2328" s="6">
        <v>2327</v>
      </c>
      <c r="E2328" s="6"/>
    </row>
    <row r="2329" spans="1:5" x14ac:dyDescent="0.25">
      <c r="A2329" t="s">
        <v>19</v>
      </c>
      <c r="B2329" s="5">
        <f>'Clubrecords per cat'!BT34</f>
        <v>0</v>
      </c>
      <c r="C2329" s="6" t="str">
        <f t="shared" si="43"/>
        <v/>
      </c>
      <c r="D2329" s="6">
        <v>2328</v>
      </c>
      <c r="E2329" s="6"/>
    </row>
    <row r="2330" spans="1:5" x14ac:dyDescent="0.25">
      <c r="A2330" t="s">
        <v>19</v>
      </c>
      <c r="B2330" s="5">
        <f>'Clubrecords per cat'!BT35</f>
        <v>0</v>
      </c>
      <c r="C2330" s="6" t="str">
        <f t="shared" si="43"/>
        <v/>
      </c>
      <c r="D2330" s="6">
        <v>2329</v>
      </c>
      <c r="E2330" s="6"/>
    </row>
    <row r="2331" spans="1:5" x14ac:dyDescent="0.25">
      <c r="A2331" t="s">
        <v>19</v>
      </c>
      <c r="B2331" s="5">
        <f>'Clubrecords per cat'!BT36</f>
        <v>0</v>
      </c>
      <c r="C2331" s="6" t="str">
        <f t="shared" si="43"/>
        <v/>
      </c>
      <c r="D2331" s="6">
        <v>2330</v>
      </c>
      <c r="E2331" s="6"/>
    </row>
    <row r="2332" spans="1:5" x14ac:dyDescent="0.25">
      <c r="A2332" t="s">
        <v>19</v>
      </c>
      <c r="B2332" s="5">
        <f>'Clubrecords per cat'!BT37</f>
        <v>0</v>
      </c>
      <c r="C2332" s="6" t="str">
        <f t="shared" si="43"/>
        <v/>
      </c>
      <c r="D2332" s="6">
        <v>2331</v>
      </c>
      <c r="E2332" s="6"/>
    </row>
    <row r="2333" spans="1:5" x14ac:dyDescent="0.25">
      <c r="A2333" t="s">
        <v>19</v>
      </c>
      <c r="B2333" s="5">
        <f>'Clubrecords per cat'!BT38</f>
        <v>0</v>
      </c>
      <c r="C2333" s="6" t="str">
        <f t="shared" si="43"/>
        <v/>
      </c>
      <c r="D2333" s="6">
        <v>2332</v>
      </c>
      <c r="E2333" s="6"/>
    </row>
    <row r="2334" spans="1:5" x14ac:dyDescent="0.25">
      <c r="A2334" t="s">
        <v>19</v>
      </c>
      <c r="B2334" s="5">
        <f>'Clubrecords per cat'!BT39</f>
        <v>0</v>
      </c>
      <c r="C2334" s="6" t="str">
        <f t="shared" si="43"/>
        <v/>
      </c>
      <c r="D2334" s="6">
        <v>2333</v>
      </c>
      <c r="E2334" s="6"/>
    </row>
    <row r="2335" spans="1:5" x14ac:dyDescent="0.25">
      <c r="A2335" t="s">
        <v>19</v>
      </c>
      <c r="B2335" s="5">
        <f>'Clubrecords per cat'!BT40</f>
        <v>0</v>
      </c>
      <c r="C2335" s="6" t="str">
        <f t="shared" si="43"/>
        <v/>
      </c>
      <c r="D2335" s="6">
        <v>2334</v>
      </c>
      <c r="E2335" s="6"/>
    </row>
    <row r="2336" spans="1:5" x14ac:dyDescent="0.25">
      <c r="A2336" t="s">
        <v>19</v>
      </c>
      <c r="B2336" s="5">
        <f>'Clubrecords per cat'!BT41</f>
        <v>0</v>
      </c>
      <c r="C2336" s="6" t="str">
        <f t="shared" si="43"/>
        <v/>
      </c>
      <c r="D2336" s="6">
        <v>2335</v>
      </c>
      <c r="E2336" s="6"/>
    </row>
    <row r="2337" spans="1:5" x14ac:dyDescent="0.25">
      <c r="A2337" t="s">
        <v>19</v>
      </c>
      <c r="B2337" s="5">
        <f>'Clubrecords per cat'!BT42</f>
        <v>0</v>
      </c>
      <c r="C2337" s="6" t="str">
        <f t="shared" si="43"/>
        <v/>
      </c>
      <c r="D2337" s="6">
        <v>2336</v>
      </c>
      <c r="E2337" s="6"/>
    </row>
    <row r="2338" spans="1:5" x14ac:dyDescent="0.25">
      <c r="A2338" t="s">
        <v>19</v>
      </c>
      <c r="B2338" s="5">
        <f>'Clubrecords per cat'!BT43</f>
        <v>0</v>
      </c>
      <c r="C2338" s="6" t="str">
        <f t="shared" si="43"/>
        <v/>
      </c>
      <c r="D2338" s="6">
        <v>2337</v>
      </c>
      <c r="E2338" s="6"/>
    </row>
    <row r="2339" spans="1:5" x14ac:dyDescent="0.25">
      <c r="A2339" t="s">
        <v>19</v>
      </c>
      <c r="B2339" s="5">
        <f>'Clubrecords per cat'!BT44</f>
        <v>0</v>
      </c>
      <c r="C2339" s="6" t="str">
        <f t="shared" si="43"/>
        <v/>
      </c>
      <c r="D2339" s="6">
        <v>2338</v>
      </c>
      <c r="E2339" s="6"/>
    </row>
    <row r="2340" spans="1:5" x14ac:dyDescent="0.25">
      <c r="A2340" t="s">
        <v>19</v>
      </c>
      <c r="B2340" s="5">
        <f>'Clubrecords per cat'!BT45</f>
        <v>0</v>
      </c>
      <c r="C2340" s="6" t="str">
        <f t="shared" si="43"/>
        <v/>
      </c>
      <c r="D2340" s="6">
        <v>2339</v>
      </c>
      <c r="E2340" s="6"/>
    </row>
    <row r="2341" spans="1:5" x14ac:dyDescent="0.25">
      <c r="A2341" t="s">
        <v>19</v>
      </c>
      <c r="B2341" s="5">
        <f>'Clubrecords per cat'!BT46</f>
        <v>0</v>
      </c>
      <c r="C2341" s="6" t="str">
        <f t="shared" si="43"/>
        <v/>
      </c>
      <c r="D2341" s="6">
        <v>2340</v>
      </c>
      <c r="E2341" s="6"/>
    </row>
    <row r="2342" spans="1:5" x14ac:dyDescent="0.25">
      <c r="A2342" t="s">
        <v>19</v>
      </c>
      <c r="B2342" s="5">
        <f>'Clubrecords per cat'!BT47</f>
        <v>0</v>
      </c>
      <c r="C2342" s="6" t="str">
        <f t="shared" si="43"/>
        <v/>
      </c>
      <c r="D2342" s="6">
        <v>2341</v>
      </c>
      <c r="E2342" s="6"/>
    </row>
    <row r="2343" spans="1:5" x14ac:dyDescent="0.25">
      <c r="A2343" t="s">
        <v>19</v>
      </c>
      <c r="B2343" s="5">
        <f>'Clubrecords per cat'!BT48</f>
        <v>0</v>
      </c>
      <c r="C2343" s="6" t="str">
        <f t="shared" si="43"/>
        <v/>
      </c>
      <c r="D2343" s="6">
        <v>2342</v>
      </c>
      <c r="E2343" s="6"/>
    </row>
    <row r="2344" spans="1:5" x14ac:dyDescent="0.25">
      <c r="A2344" t="s">
        <v>19</v>
      </c>
      <c r="B2344" s="5">
        <f>'Clubrecords per cat'!BT49</f>
        <v>0</v>
      </c>
      <c r="C2344" s="6" t="str">
        <f t="shared" si="43"/>
        <v/>
      </c>
      <c r="D2344" s="6">
        <v>2343</v>
      </c>
      <c r="E2344" s="6"/>
    </row>
    <row r="2345" spans="1:5" x14ac:dyDescent="0.25">
      <c r="A2345" t="s">
        <v>19</v>
      </c>
      <c r="B2345" s="5">
        <f>'Clubrecords per cat'!BT50</f>
        <v>0</v>
      </c>
      <c r="C2345" s="6" t="str">
        <f t="shared" si="43"/>
        <v/>
      </c>
      <c r="D2345" s="6">
        <v>2344</v>
      </c>
      <c r="E2345" s="6"/>
    </row>
    <row r="2346" spans="1:5" x14ac:dyDescent="0.25">
      <c r="A2346" t="s">
        <v>19</v>
      </c>
      <c r="B2346" s="5">
        <f>'Clubrecords per cat'!BT51</f>
        <v>0</v>
      </c>
      <c r="C2346" s="6" t="str">
        <f t="shared" si="43"/>
        <v/>
      </c>
      <c r="D2346" s="6">
        <v>2345</v>
      </c>
      <c r="E2346" s="6"/>
    </row>
    <row r="2347" spans="1:5" x14ac:dyDescent="0.25">
      <c r="A2347" t="s">
        <v>19</v>
      </c>
      <c r="B2347" s="5">
        <f>'Clubrecords per cat'!BT52</f>
        <v>0</v>
      </c>
      <c r="C2347" s="6" t="str">
        <f t="shared" si="43"/>
        <v/>
      </c>
      <c r="D2347" s="6">
        <v>2346</v>
      </c>
      <c r="E2347" s="6"/>
    </row>
    <row r="2348" spans="1:5" x14ac:dyDescent="0.25">
      <c r="A2348" t="s">
        <v>19</v>
      </c>
      <c r="B2348" s="5">
        <f>'Clubrecords per cat'!BT53</f>
        <v>0</v>
      </c>
      <c r="C2348" s="6" t="str">
        <f t="shared" si="43"/>
        <v/>
      </c>
      <c r="D2348" s="6">
        <v>2347</v>
      </c>
      <c r="E2348" s="6"/>
    </row>
    <row r="2349" spans="1:5" x14ac:dyDescent="0.25">
      <c r="A2349" t="s">
        <v>19</v>
      </c>
      <c r="B2349" s="5">
        <f>'Clubrecords per cat'!BT54</f>
        <v>0</v>
      </c>
      <c r="C2349" s="6" t="str">
        <f t="shared" si="43"/>
        <v/>
      </c>
      <c r="D2349" s="6">
        <v>2348</v>
      </c>
      <c r="E2349" s="6"/>
    </row>
    <row r="2350" spans="1:5" x14ac:dyDescent="0.25">
      <c r="A2350" t="s">
        <v>19</v>
      </c>
      <c r="B2350" s="5">
        <f>'Clubrecords per cat'!BT55</f>
        <v>0</v>
      </c>
      <c r="C2350" s="6" t="str">
        <f t="shared" si="43"/>
        <v/>
      </c>
      <c r="D2350" s="6">
        <v>2349</v>
      </c>
      <c r="E2350" s="6"/>
    </row>
    <row r="2351" spans="1:5" x14ac:dyDescent="0.25">
      <c r="A2351" t="s">
        <v>19</v>
      </c>
      <c r="B2351" s="5">
        <f>'Clubrecords per cat'!BT56</f>
        <v>0</v>
      </c>
      <c r="C2351" s="6" t="str">
        <f t="shared" si="43"/>
        <v/>
      </c>
      <c r="D2351" s="6">
        <v>2350</v>
      </c>
      <c r="E2351" s="6"/>
    </row>
    <row r="2352" spans="1:5" x14ac:dyDescent="0.25">
      <c r="A2352" t="s">
        <v>19</v>
      </c>
      <c r="B2352" s="5">
        <f>'Clubrecords per cat'!BT57</f>
        <v>0</v>
      </c>
      <c r="C2352" s="6" t="str">
        <f t="shared" si="43"/>
        <v/>
      </c>
      <c r="D2352" s="6">
        <v>2351</v>
      </c>
      <c r="E2352" s="6"/>
    </row>
    <row r="2353" spans="1:5" x14ac:dyDescent="0.25">
      <c r="A2353" t="s">
        <v>19</v>
      </c>
      <c r="B2353" s="5">
        <f>'Clubrecords per cat'!BT58</f>
        <v>0</v>
      </c>
      <c r="C2353" s="6" t="str">
        <f t="shared" si="43"/>
        <v/>
      </c>
      <c r="D2353" s="6">
        <v>2352</v>
      </c>
      <c r="E2353" s="6"/>
    </row>
    <row r="2354" spans="1:5" x14ac:dyDescent="0.25">
      <c r="A2354" t="s">
        <v>19</v>
      </c>
      <c r="B2354" s="5">
        <f>'Clubrecords per cat'!BT59</f>
        <v>0</v>
      </c>
      <c r="C2354" s="6" t="str">
        <f t="shared" si="43"/>
        <v/>
      </c>
      <c r="D2354" s="6">
        <v>2353</v>
      </c>
      <c r="E2354" s="6"/>
    </row>
    <row r="2355" spans="1:5" x14ac:dyDescent="0.25">
      <c r="A2355" t="s">
        <v>19</v>
      </c>
      <c r="B2355" s="5" t="str">
        <f>'Clubrecords per cat'!BT60</f>
        <v>J. POORTMAN</v>
      </c>
      <c r="C2355" s="6">
        <f t="shared" si="43"/>
        <v>3</v>
      </c>
      <c r="D2355" s="6">
        <v>2354</v>
      </c>
      <c r="E2355" s="6"/>
    </row>
    <row r="2356" spans="1:5" x14ac:dyDescent="0.25">
      <c r="A2356" t="s">
        <v>19</v>
      </c>
      <c r="B2356" s="5">
        <f>'Clubrecords per cat'!BT61</f>
        <v>0</v>
      </c>
      <c r="C2356" s="6" t="str">
        <f t="shared" si="43"/>
        <v/>
      </c>
      <c r="D2356" s="6">
        <v>2355</v>
      </c>
      <c r="E2356" s="6"/>
    </row>
    <row r="2357" spans="1:5" x14ac:dyDescent="0.25">
      <c r="A2357" t="s">
        <v>19</v>
      </c>
      <c r="B2357" s="5" t="str">
        <f>'Clubrecords per cat'!BT62</f>
        <v>J. LOHUIS</v>
      </c>
      <c r="C2357" s="6">
        <f t="shared" si="43"/>
        <v>12</v>
      </c>
      <c r="D2357" s="6">
        <v>2356</v>
      </c>
      <c r="E2357" s="6"/>
    </row>
    <row r="2358" spans="1:5" x14ac:dyDescent="0.25">
      <c r="A2358" t="s">
        <v>19</v>
      </c>
      <c r="B2358" s="5" t="str">
        <f>'Clubrecords per cat'!BT63</f>
        <v>H. KREIJKES</v>
      </c>
      <c r="C2358" s="6">
        <f t="shared" si="43"/>
        <v>19</v>
      </c>
      <c r="D2358" s="6">
        <v>2357</v>
      </c>
      <c r="E2358" s="6"/>
    </row>
    <row r="2359" spans="1:5" x14ac:dyDescent="0.25">
      <c r="A2359" t="s">
        <v>19</v>
      </c>
      <c r="B2359" s="5" t="str">
        <f>'Clubrecords per cat'!BT64</f>
        <v>T. KREIJKES</v>
      </c>
      <c r="C2359" s="6">
        <f t="shared" si="43"/>
        <v>1</v>
      </c>
      <c r="D2359" s="6">
        <v>2358</v>
      </c>
      <c r="E2359" s="6"/>
    </row>
    <row r="2360" spans="1:5" x14ac:dyDescent="0.25">
      <c r="A2360" t="s">
        <v>19</v>
      </c>
      <c r="B2360" s="5">
        <f>'Clubrecords per cat'!BT65</f>
        <v>0</v>
      </c>
      <c r="C2360" s="6" t="str">
        <f t="shared" si="43"/>
        <v/>
      </c>
      <c r="D2360" s="6">
        <v>2359</v>
      </c>
      <c r="E2360" s="6"/>
    </row>
    <row r="2361" spans="1:5" x14ac:dyDescent="0.25">
      <c r="A2361" t="s">
        <v>19</v>
      </c>
      <c r="B2361" s="5">
        <f>'Clubrecords per cat'!BT66</f>
        <v>0</v>
      </c>
      <c r="C2361" s="6" t="str">
        <f t="shared" si="43"/>
        <v/>
      </c>
      <c r="D2361" s="6">
        <v>2360</v>
      </c>
      <c r="E2361" s="6"/>
    </row>
    <row r="2362" spans="1:5" x14ac:dyDescent="0.25">
      <c r="A2362" t="s">
        <v>19</v>
      </c>
      <c r="B2362" s="5" t="str">
        <f>'Clubrecords per cat'!BT67</f>
        <v>J. LOHUIS</v>
      </c>
      <c r="C2362" s="6">
        <f t="shared" si="43"/>
        <v>12</v>
      </c>
      <c r="D2362" s="6">
        <v>2361</v>
      </c>
      <c r="E2362" s="6"/>
    </row>
    <row r="2363" spans="1:5" x14ac:dyDescent="0.25">
      <c r="A2363" t="s">
        <v>19</v>
      </c>
      <c r="B2363" s="5">
        <f>'Clubrecords per cat'!BT68</f>
        <v>0</v>
      </c>
      <c r="C2363" s="6" t="str">
        <f t="shared" si="43"/>
        <v/>
      </c>
      <c r="D2363" s="6">
        <v>2362</v>
      </c>
      <c r="E2363" s="6"/>
    </row>
    <row r="2364" spans="1:5" x14ac:dyDescent="0.25">
      <c r="A2364" t="s">
        <v>19</v>
      </c>
      <c r="B2364" s="5" t="str">
        <f>'Clubrecords per cat'!BT69</f>
        <v>J. BRINKS</v>
      </c>
      <c r="C2364" s="6">
        <f t="shared" si="43"/>
        <v>4</v>
      </c>
      <c r="D2364" s="6">
        <v>2363</v>
      </c>
      <c r="E2364" s="6"/>
    </row>
    <row r="2365" spans="1:5" x14ac:dyDescent="0.25">
      <c r="A2365" t="s">
        <v>19</v>
      </c>
      <c r="B2365" s="5">
        <f>'Clubrecords per cat'!BT70</f>
        <v>0</v>
      </c>
      <c r="C2365" s="6" t="str">
        <f t="shared" si="43"/>
        <v/>
      </c>
      <c r="D2365" s="6">
        <v>2364</v>
      </c>
      <c r="E2365" s="6"/>
    </row>
    <row r="2366" spans="1:5" x14ac:dyDescent="0.25">
      <c r="A2366" t="s">
        <v>19</v>
      </c>
      <c r="B2366" s="5">
        <f>'Clubrecords per cat'!BT71</f>
        <v>0</v>
      </c>
      <c r="C2366" s="6" t="str">
        <f t="shared" si="43"/>
        <v/>
      </c>
      <c r="D2366" s="6">
        <v>2365</v>
      </c>
      <c r="E2366" s="6"/>
    </row>
    <row r="2367" spans="1:5" x14ac:dyDescent="0.25">
      <c r="A2367" t="s">
        <v>19</v>
      </c>
      <c r="B2367" s="5">
        <f>'Clubrecords per cat'!BT72</f>
        <v>0</v>
      </c>
      <c r="C2367" s="6" t="str">
        <f t="shared" si="43"/>
        <v/>
      </c>
      <c r="D2367" s="6">
        <v>2366</v>
      </c>
      <c r="E2367" s="6"/>
    </row>
    <row r="2368" spans="1:5" x14ac:dyDescent="0.25">
      <c r="A2368" t="s">
        <v>19</v>
      </c>
      <c r="B2368" s="5">
        <f>'Clubrecords per cat'!BT73</f>
        <v>0</v>
      </c>
      <c r="C2368" s="6" t="str">
        <f t="shared" si="43"/>
        <v/>
      </c>
      <c r="D2368" s="6">
        <v>2367</v>
      </c>
      <c r="E2368" s="6"/>
    </row>
    <row r="2369" spans="1:5" x14ac:dyDescent="0.25">
      <c r="A2369" t="s">
        <v>19</v>
      </c>
      <c r="B2369" s="5">
        <f>'Clubrecords per cat'!BT74</f>
        <v>0</v>
      </c>
      <c r="C2369" s="6" t="str">
        <f t="shared" si="43"/>
        <v/>
      </c>
      <c r="D2369" s="6">
        <v>2368</v>
      </c>
      <c r="E2369" s="6"/>
    </row>
    <row r="2370" spans="1:5" x14ac:dyDescent="0.25">
      <c r="A2370" t="s">
        <v>19</v>
      </c>
      <c r="B2370" s="5" t="str">
        <f>'Clubrecords per cat'!BT75</f>
        <v>H. KREIJKES</v>
      </c>
      <c r="C2370" s="6">
        <f t="shared" ref="C2370:C2433" si="44">IF(B2370=0,"",COUNTIFS(B:B,B2370))</f>
        <v>19</v>
      </c>
      <c r="D2370" s="6">
        <v>2369</v>
      </c>
      <c r="E2370" s="6"/>
    </row>
    <row r="2371" spans="1:5" x14ac:dyDescent="0.25">
      <c r="A2371" t="s">
        <v>19</v>
      </c>
      <c r="B2371" s="5" t="str">
        <f>'Clubrecords per cat'!BT76</f>
        <v>H. KREIJKES</v>
      </c>
      <c r="C2371" s="6">
        <f t="shared" si="44"/>
        <v>19</v>
      </c>
      <c r="D2371" s="6">
        <v>2370</v>
      </c>
      <c r="E2371" s="6"/>
    </row>
    <row r="2372" spans="1:5" x14ac:dyDescent="0.25">
      <c r="A2372" t="s">
        <v>19</v>
      </c>
      <c r="B2372" s="5" t="str">
        <f>'Clubrecords per cat'!BT77</f>
        <v>H. KREIJKES</v>
      </c>
      <c r="C2372" s="6">
        <f t="shared" si="44"/>
        <v>19</v>
      </c>
      <c r="D2372" s="6">
        <v>2371</v>
      </c>
      <c r="E2372" s="6"/>
    </row>
    <row r="2373" spans="1:5" x14ac:dyDescent="0.25">
      <c r="A2373" t="s">
        <v>19</v>
      </c>
      <c r="B2373" s="5">
        <f>'Clubrecords per cat'!BT78</f>
        <v>0</v>
      </c>
      <c r="C2373" s="6" t="str">
        <f t="shared" si="44"/>
        <v/>
      </c>
      <c r="D2373" s="6">
        <v>2372</v>
      </c>
      <c r="E2373" s="6"/>
    </row>
    <row r="2374" spans="1:5" x14ac:dyDescent="0.25">
      <c r="A2374" t="s">
        <v>19</v>
      </c>
      <c r="B2374" s="5">
        <f>'Clubrecords per cat'!BT79</f>
        <v>0</v>
      </c>
      <c r="C2374" s="6" t="str">
        <f t="shared" si="44"/>
        <v/>
      </c>
      <c r="D2374" s="6">
        <v>2373</v>
      </c>
      <c r="E2374" s="6"/>
    </row>
    <row r="2375" spans="1:5" x14ac:dyDescent="0.25">
      <c r="A2375" t="s">
        <v>19</v>
      </c>
      <c r="B2375" s="5">
        <f>'Clubrecords per cat'!BT80</f>
        <v>0</v>
      </c>
      <c r="C2375" s="6" t="str">
        <f t="shared" si="44"/>
        <v/>
      </c>
      <c r="D2375" s="6">
        <v>2374</v>
      </c>
      <c r="E2375" s="6"/>
    </row>
    <row r="2376" spans="1:5" x14ac:dyDescent="0.25">
      <c r="A2376" t="s">
        <v>19</v>
      </c>
      <c r="B2376" s="5" t="str">
        <f>'Clubrecords per cat'!BT81</f>
        <v>H. KREIJKES</v>
      </c>
      <c r="C2376" s="6">
        <f t="shared" si="44"/>
        <v>19</v>
      </c>
      <c r="D2376" s="6">
        <v>2375</v>
      </c>
      <c r="E2376" s="6"/>
    </row>
    <row r="2377" spans="1:5" x14ac:dyDescent="0.25">
      <c r="A2377" t="s">
        <v>19</v>
      </c>
      <c r="B2377" s="5">
        <f>'Clubrecords per cat'!BT82</f>
        <v>0</v>
      </c>
      <c r="C2377" s="6" t="str">
        <f t="shared" si="44"/>
        <v/>
      </c>
      <c r="D2377" s="6">
        <v>2376</v>
      </c>
      <c r="E2377" s="6"/>
    </row>
    <row r="2378" spans="1:5" x14ac:dyDescent="0.25">
      <c r="A2378" t="s">
        <v>19</v>
      </c>
      <c r="B2378" s="5">
        <f>'Clubrecords per cat'!BT83</f>
        <v>0</v>
      </c>
      <c r="C2378" s="6" t="str">
        <f t="shared" si="44"/>
        <v/>
      </c>
      <c r="D2378" s="6">
        <v>2377</v>
      </c>
      <c r="E2378" s="6"/>
    </row>
    <row r="2379" spans="1:5" x14ac:dyDescent="0.25">
      <c r="A2379" t="s">
        <v>19</v>
      </c>
      <c r="B2379" s="5">
        <f>'Clubrecords per cat'!BT84</f>
        <v>0</v>
      </c>
      <c r="C2379" s="6" t="str">
        <f t="shared" si="44"/>
        <v/>
      </c>
      <c r="D2379" s="6">
        <v>2378</v>
      </c>
      <c r="E2379" s="6"/>
    </row>
    <row r="2380" spans="1:5" x14ac:dyDescent="0.25">
      <c r="A2380" t="s">
        <v>19</v>
      </c>
      <c r="B2380" s="5">
        <f>'Clubrecords per cat'!BT85</f>
        <v>0</v>
      </c>
      <c r="C2380" s="6" t="str">
        <f t="shared" si="44"/>
        <v/>
      </c>
      <c r="D2380" s="6">
        <v>2379</v>
      </c>
      <c r="E2380" s="6"/>
    </row>
    <row r="2381" spans="1:5" x14ac:dyDescent="0.25">
      <c r="A2381" t="s">
        <v>19</v>
      </c>
      <c r="B2381" s="5">
        <f>'Clubrecords per cat'!BT86</f>
        <v>0</v>
      </c>
      <c r="C2381" s="6" t="str">
        <f t="shared" si="44"/>
        <v/>
      </c>
      <c r="D2381" s="6">
        <v>2380</v>
      </c>
      <c r="E2381" s="6"/>
    </row>
    <row r="2382" spans="1:5" x14ac:dyDescent="0.25">
      <c r="A2382" t="s">
        <v>19</v>
      </c>
      <c r="B2382" s="5">
        <f>'Clubrecords per cat'!BT87</f>
        <v>0</v>
      </c>
      <c r="C2382" s="6" t="str">
        <f t="shared" si="44"/>
        <v/>
      </c>
      <c r="D2382" s="6">
        <v>2381</v>
      </c>
      <c r="E2382" s="6"/>
    </row>
    <row r="2383" spans="1:5" x14ac:dyDescent="0.25">
      <c r="A2383" t="s">
        <v>19</v>
      </c>
      <c r="B2383" s="5">
        <f>'Clubrecords per cat'!BT88</f>
        <v>0</v>
      </c>
      <c r="C2383" s="6" t="str">
        <f t="shared" si="44"/>
        <v/>
      </c>
      <c r="D2383" s="6">
        <v>2382</v>
      </c>
      <c r="E2383" s="6"/>
    </row>
    <row r="2384" spans="1:5" x14ac:dyDescent="0.25">
      <c r="A2384" t="s">
        <v>19</v>
      </c>
      <c r="B2384" s="5">
        <f>'Clubrecords per cat'!BT89</f>
        <v>0</v>
      </c>
      <c r="C2384" s="6" t="str">
        <f t="shared" si="44"/>
        <v/>
      </c>
      <c r="D2384" s="6">
        <v>2383</v>
      </c>
      <c r="E2384" s="6"/>
    </row>
    <row r="2385" spans="1:5" x14ac:dyDescent="0.25">
      <c r="A2385" t="s">
        <v>19</v>
      </c>
      <c r="B2385" s="5">
        <f>'Clubrecords per cat'!BT90</f>
        <v>0</v>
      </c>
      <c r="C2385" s="6" t="str">
        <f t="shared" si="44"/>
        <v/>
      </c>
      <c r="D2385" s="6">
        <v>2384</v>
      </c>
      <c r="E2385" s="6"/>
    </row>
    <row r="2386" spans="1:5" x14ac:dyDescent="0.25">
      <c r="A2386" t="s">
        <v>19</v>
      </c>
      <c r="B2386" s="5" t="str">
        <f>'Clubrecords per cat'!BT91</f>
        <v>H. KREIJKES</v>
      </c>
      <c r="C2386" s="6">
        <f t="shared" si="44"/>
        <v>19</v>
      </c>
      <c r="D2386" s="6">
        <v>2385</v>
      </c>
      <c r="E2386" s="6"/>
    </row>
    <row r="2387" spans="1:5" x14ac:dyDescent="0.25">
      <c r="A2387" t="s">
        <v>19</v>
      </c>
      <c r="B2387" s="5">
        <f>'Clubrecords per cat'!BT92</f>
        <v>0</v>
      </c>
      <c r="C2387" s="6" t="str">
        <f t="shared" si="44"/>
        <v/>
      </c>
      <c r="D2387" s="6">
        <v>2386</v>
      </c>
      <c r="E2387" s="6"/>
    </row>
    <row r="2388" spans="1:5" x14ac:dyDescent="0.25">
      <c r="A2388" t="s">
        <v>19</v>
      </c>
      <c r="B2388" s="5" t="str">
        <f>'Clubrecords per cat'!BT93</f>
        <v>H. KREIJKES</v>
      </c>
      <c r="C2388" s="6">
        <f t="shared" si="44"/>
        <v>19</v>
      </c>
      <c r="D2388" s="6">
        <v>2387</v>
      </c>
      <c r="E2388" s="6"/>
    </row>
    <row r="2389" spans="1:5" x14ac:dyDescent="0.25">
      <c r="A2389" t="s">
        <v>19</v>
      </c>
      <c r="B2389" s="5">
        <f>'Clubrecords per cat'!BT94</f>
        <v>0</v>
      </c>
      <c r="C2389" s="6" t="str">
        <f t="shared" si="44"/>
        <v/>
      </c>
      <c r="D2389" s="6">
        <v>2388</v>
      </c>
      <c r="E2389" s="6"/>
    </row>
    <row r="2390" spans="1:5" x14ac:dyDescent="0.25">
      <c r="A2390" t="s">
        <v>19</v>
      </c>
      <c r="B2390" s="5">
        <f>'Clubrecords per cat'!BT95</f>
        <v>0</v>
      </c>
      <c r="C2390" s="6" t="str">
        <f t="shared" si="44"/>
        <v/>
      </c>
      <c r="D2390" s="6">
        <v>2389</v>
      </c>
      <c r="E2390" s="6"/>
    </row>
    <row r="2391" spans="1:5" x14ac:dyDescent="0.25">
      <c r="A2391" t="s">
        <v>19</v>
      </c>
      <c r="B2391" s="5">
        <f>'Clubrecords per cat'!BT96</f>
        <v>0</v>
      </c>
      <c r="C2391" s="6" t="str">
        <f t="shared" si="44"/>
        <v/>
      </c>
      <c r="D2391" s="6">
        <v>2390</v>
      </c>
      <c r="E2391" s="6"/>
    </row>
    <row r="2392" spans="1:5" x14ac:dyDescent="0.25">
      <c r="A2392" t="s">
        <v>19</v>
      </c>
      <c r="B2392" s="5">
        <f>'Clubrecords per cat'!BT97</f>
        <v>0</v>
      </c>
      <c r="C2392" s="6" t="str">
        <f t="shared" si="44"/>
        <v/>
      </c>
      <c r="D2392" s="6">
        <v>2391</v>
      </c>
      <c r="E2392" s="6"/>
    </row>
    <row r="2393" spans="1:5" x14ac:dyDescent="0.25">
      <c r="A2393" t="s">
        <v>19</v>
      </c>
      <c r="B2393" s="5">
        <f>'Clubrecords per cat'!BT98</f>
        <v>0</v>
      </c>
      <c r="C2393" s="6" t="str">
        <f t="shared" si="44"/>
        <v/>
      </c>
      <c r="D2393" s="6">
        <v>2392</v>
      </c>
      <c r="E2393" s="6"/>
    </row>
    <row r="2394" spans="1:5" x14ac:dyDescent="0.25">
      <c r="A2394" t="s">
        <v>19</v>
      </c>
      <c r="B2394" s="5">
        <f>'Clubrecords per cat'!BT99</f>
        <v>0</v>
      </c>
      <c r="C2394" s="6" t="str">
        <f t="shared" si="44"/>
        <v/>
      </c>
      <c r="D2394" s="6">
        <v>2393</v>
      </c>
      <c r="E2394" s="6"/>
    </row>
    <row r="2395" spans="1:5" x14ac:dyDescent="0.25">
      <c r="A2395" t="s">
        <v>19</v>
      </c>
      <c r="B2395" s="5">
        <f>'Clubrecords per cat'!BT100</f>
        <v>0</v>
      </c>
      <c r="C2395" s="6" t="str">
        <f t="shared" si="44"/>
        <v/>
      </c>
      <c r="D2395" s="6">
        <v>2394</v>
      </c>
      <c r="E2395" s="6"/>
    </row>
    <row r="2396" spans="1:5" x14ac:dyDescent="0.25">
      <c r="A2396" t="s">
        <v>19</v>
      </c>
      <c r="B2396" s="5">
        <f>'Clubrecords per cat'!BT101</f>
        <v>0</v>
      </c>
      <c r="C2396" s="6" t="str">
        <f t="shared" si="44"/>
        <v/>
      </c>
      <c r="D2396" s="6">
        <v>2395</v>
      </c>
      <c r="E2396" s="6"/>
    </row>
    <row r="2397" spans="1:5" x14ac:dyDescent="0.25">
      <c r="A2397" t="s">
        <v>19</v>
      </c>
      <c r="B2397" s="5">
        <f>'Clubrecords per cat'!BT102</f>
        <v>0</v>
      </c>
      <c r="C2397" s="6" t="str">
        <f t="shared" si="44"/>
        <v/>
      </c>
      <c r="D2397" s="6">
        <v>2396</v>
      </c>
      <c r="E2397" s="6"/>
    </row>
    <row r="2398" spans="1:5" x14ac:dyDescent="0.25">
      <c r="A2398" t="s">
        <v>19</v>
      </c>
      <c r="B2398" s="5">
        <f>'Clubrecords per cat'!BT103</f>
        <v>0</v>
      </c>
      <c r="C2398" s="6" t="str">
        <f t="shared" si="44"/>
        <v/>
      </c>
      <c r="D2398" s="6">
        <v>2397</v>
      </c>
      <c r="E2398" s="6"/>
    </row>
    <row r="2399" spans="1:5" x14ac:dyDescent="0.25">
      <c r="A2399" t="s">
        <v>19</v>
      </c>
      <c r="B2399" s="5">
        <f>'Clubrecords per cat'!BT104</f>
        <v>0</v>
      </c>
      <c r="C2399" s="6" t="str">
        <f t="shared" si="44"/>
        <v/>
      </c>
      <c r="D2399" s="6">
        <v>2398</v>
      </c>
      <c r="E2399" s="6"/>
    </row>
    <row r="2400" spans="1:5" x14ac:dyDescent="0.25">
      <c r="A2400" t="s">
        <v>19</v>
      </c>
      <c r="B2400" s="5">
        <f>'Clubrecords per cat'!BT105</f>
        <v>0</v>
      </c>
      <c r="C2400" s="6" t="str">
        <f t="shared" si="44"/>
        <v/>
      </c>
      <c r="D2400" s="6">
        <v>2399</v>
      </c>
      <c r="E2400" s="6"/>
    </row>
    <row r="2401" spans="1:5" x14ac:dyDescent="0.25">
      <c r="A2401" t="s">
        <v>19</v>
      </c>
      <c r="B2401" s="5">
        <f>'Clubrecords per cat'!BT106</f>
        <v>0</v>
      </c>
      <c r="C2401" s="6" t="str">
        <f t="shared" si="44"/>
        <v/>
      </c>
      <c r="D2401" s="6">
        <v>2400</v>
      </c>
      <c r="E2401" s="6"/>
    </row>
    <row r="2402" spans="1:5" x14ac:dyDescent="0.25">
      <c r="A2402" t="s">
        <v>20</v>
      </c>
      <c r="B2402" s="5">
        <f>'Clubrecords per cat'!BW5</f>
        <v>0</v>
      </c>
      <c r="C2402" s="6" t="str">
        <f t="shared" si="44"/>
        <v/>
      </c>
      <c r="D2402" s="6">
        <v>2401</v>
      </c>
      <c r="E2402" s="6"/>
    </row>
    <row r="2403" spans="1:5" x14ac:dyDescent="0.25">
      <c r="A2403" t="s">
        <v>20</v>
      </c>
      <c r="B2403" s="5">
        <f>'Clubrecords per cat'!BW6</f>
        <v>0</v>
      </c>
      <c r="C2403" s="6" t="str">
        <f t="shared" si="44"/>
        <v/>
      </c>
      <c r="D2403" s="6">
        <v>2402</v>
      </c>
      <c r="E2403" s="6"/>
    </row>
    <row r="2404" spans="1:5" x14ac:dyDescent="0.25">
      <c r="A2404" t="s">
        <v>20</v>
      </c>
      <c r="B2404" s="5">
        <f>'Clubrecords per cat'!BW7</f>
        <v>0</v>
      </c>
      <c r="C2404" s="6" t="str">
        <f t="shared" si="44"/>
        <v/>
      </c>
      <c r="D2404" s="6">
        <v>2403</v>
      </c>
      <c r="E2404" s="6"/>
    </row>
    <row r="2405" spans="1:5" x14ac:dyDescent="0.25">
      <c r="A2405" t="s">
        <v>20</v>
      </c>
      <c r="B2405" s="5">
        <f>'Clubrecords per cat'!BW8</f>
        <v>0</v>
      </c>
      <c r="C2405" s="6" t="str">
        <f t="shared" si="44"/>
        <v/>
      </c>
      <c r="D2405" s="6">
        <v>2404</v>
      </c>
      <c r="E2405" s="6"/>
    </row>
    <row r="2406" spans="1:5" x14ac:dyDescent="0.25">
      <c r="A2406" t="s">
        <v>20</v>
      </c>
      <c r="B2406" s="5">
        <f>'Clubrecords per cat'!BW9</f>
        <v>0</v>
      </c>
      <c r="C2406" s="6" t="str">
        <f t="shared" si="44"/>
        <v/>
      </c>
      <c r="D2406" s="6">
        <v>2405</v>
      </c>
      <c r="E2406" s="6"/>
    </row>
    <row r="2407" spans="1:5" x14ac:dyDescent="0.25">
      <c r="A2407" t="s">
        <v>20</v>
      </c>
      <c r="B2407" s="5">
        <f>'Clubrecords per cat'!BW10</f>
        <v>0</v>
      </c>
      <c r="C2407" s="6" t="str">
        <f t="shared" si="44"/>
        <v/>
      </c>
      <c r="D2407" s="6">
        <v>2406</v>
      </c>
      <c r="E2407" s="6"/>
    </row>
    <row r="2408" spans="1:5" x14ac:dyDescent="0.25">
      <c r="A2408" t="s">
        <v>20</v>
      </c>
      <c r="B2408" s="5">
        <f>'Clubrecords per cat'!BW11</f>
        <v>0</v>
      </c>
      <c r="C2408" s="6" t="str">
        <f t="shared" si="44"/>
        <v/>
      </c>
      <c r="D2408" s="6">
        <v>2407</v>
      </c>
      <c r="E2408" s="6"/>
    </row>
    <row r="2409" spans="1:5" x14ac:dyDescent="0.25">
      <c r="A2409" t="s">
        <v>20</v>
      </c>
      <c r="B2409" s="5" t="str">
        <f>'Clubrecords per cat'!BW12</f>
        <v>R. ROOSINK</v>
      </c>
      <c r="C2409" s="6">
        <f t="shared" si="44"/>
        <v>35</v>
      </c>
      <c r="D2409" s="6">
        <v>2408</v>
      </c>
      <c r="E2409" s="6"/>
    </row>
    <row r="2410" spans="1:5" x14ac:dyDescent="0.25">
      <c r="A2410" t="s">
        <v>20</v>
      </c>
      <c r="B2410" s="5" t="str">
        <f>'Clubrecords per cat'!BW13</f>
        <v>E. KREUGER</v>
      </c>
      <c r="C2410" s="6">
        <f t="shared" si="44"/>
        <v>4</v>
      </c>
      <c r="D2410" s="6">
        <v>2409</v>
      </c>
      <c r="E2410" s="6"/>
    </row>
    <row r="2411" spans="1:5" x14ac:dyDescent="0.25">
      <c r="A2411" t="s">
        <v>20</v>
      </c>
      <c r="B2411" s="5" t="str">
        <f>'Clubrecords per cat'!BW14</f>
        <v>R. ROOSINK</v>
      </c>
      <c r="C2411" s="6">
        <f t="shared" si="44"/>
        <v>35</v>
      </c>
      <c r="D2411" s="6">
        <v>2410</v>
      </c>
      <c r="E2411" s="6"/>
    </row>
    <row r="2412" spans="1:5" x14ac:dyDescent="0.25">
      <c r="A2412" t="s">
        <v>20</v>
      </c>
      <c r="B2412" s="5">
        <f>'Clubrecords per cat'!BW15</f>
        <v>0</v>
      </c>
      <c r="C2412" s="6" t="str">
        <f t="shared" si="44"/>
        <v/>
      </c>
      <c r="D2412" s="6">
        <v>2411</v>
      </c>
      <c r="E2412" s="6"/>
    </row>
    <row r="2413" spans="1:5" x14ac:dyDescent="0.25">
      <c r="A2413" t="s">
        <v>20</v>
      </c>
      <c r="B2413" s="5">
        <f>'Clubrecords per cat'!BW16</f>
        <v>0</v>
      </c>
      <c r="C2413" s="6" t="str">
        <f t="shared" si="44"/>
        <v/>
      </c>
      <c r="D2413" s="6">
        <v>2412</v>
      </c>
      <c r="E2413" s="6"/>
    </row>
    <row r="2414" spans="1:5" x14ac:dyDescent="0.25">
      <c r="A2414" t="s">
        <v>20</v>
      </c>
      <c r="B2414" s="5">
        <f>'Clubrecords per cat'!BW17</f>
        <v>0</v>
      </c>
      <c r="C2414" s="6" t="str">
        <f t="shared" si="44"/>
        <v/>
      </c>
      <c r="D2414" s="6">
        <v>2413</v>
      </c>
      <c r="E2414" s="6"/>
    </row>
    <row r="2415" spans="1:5" x14ac:dyDescent="0.25">
      <c r="A2415" t="s">
        <v>20</v>
      </c>
      <c r="B2415" s="5" t="str">
        <f>'Clubrecords per cat'!BW18</f>
        <v>R. ROOSINK</v>
      </c>
      <c r="C2415" s="6">
        <f t="shared" si="44"/>
        <v>35</v>
      </c>
      <c r="D2415" s="6">
        <v>2414</v>
      </c>
      <c r="E2415" s="6"/>
    </row>
    <row r="2416" spans="1:5" x14ac:dyDescent="0.25">
      <c r="A2416" t="s">
        <v>20</v>
      </c>
      <c r="B2416" s="5" t="str">
        <f>'Clubrecords per cat'!BW19</f>
        <v>R. ROOSINK</v>
      </c>
      <c r="C2416" s="6">
        <f t="shared" si="44"/>
        <v>35</v>
      </c>
      <c r="D2416" s="6">
        <v>2415</v>
      </c>
      <c r="E2416" s="6"/>
    </row>
    <row r="2417" spans="1:5" x14ac:dyDescent="0.25">
      <c r="A2417" t="s">
        <v>20</v>
      </c>
      <c r="B2417" s="5">
        <f>'Clubrecords per cat'!BW21</f>
        <v>0</v>
      </c>
      <c r="C2417" s="6" t="str">
        <f t="shared" si="44"/>
        <v/>
      </c>
      <c r="D2417" s="6">
        <v>2416</v>
      </c>
      <c r="E2417" s="6"/>
    </row>
    <row r="2418" spans="1:5" x14ac:dyDescent="0.25">
      <c r="A2418" t="s">
        <v>20</v>
      </c>
      <c r="B2418" s="5" t="str">
        <f>'Clubrecords per cat'!BW23</f>
        <v>R. ROOSINK</v>
      </c>
      <c r="C2418" s="6">
        <f t="shared" si="44"/>
        <v>35</v>
      </c>
      <c r="D2418" s="6">
        <v>2417</v>
      </c>
      <c r="E2418" s="6"/>
    </row>
    <row r="2419" spans="1:5" x14ac:dyDescent="0.25">
      <c r="A2419" t="s">
        <v>20</v>
      </c>
      <c r="B2419" s="5">
        <f>'Clubrecords per cat'!BW24</f>
        <v>0</v>
      </c>
      <c r="C2419" s="6" t="str">
        <f t="shared" si="44"/>
        <v/>
      </c>
      <c r="D2419" s="6">
        <v>2418</v>
      </c>
      <c r="E2419" s="6"/>
    </row>
    <row r="2420" spans="1:5" x14ac:dyDescent="0.25">
      <c r="A2420" t="s">
        <v>20</v>
      </c>
      <c r="B2420" s="5" t="str">
        <f>'Clubrecords per cat'!BW25</f>
        <v>R. ROOSINK</v>
      </c>
      <c r="C2420" s="6">
        <f t="shared" si="44"/>
        <v>35</v>
      </c>
      <c r="D2420" s="6">
        <v>2419</v>
      </c>
      <c r="E2420" s="6"/>
    </row>
    <row r="2421" spans="1:5" x14ac:dyDescent="0.25">
      <c r="A2421" t="s">
        <v>20</v>
      </c>
      <c r="B2421" s="5" t="str">
        <f>'Clubrecords per cat'!BW26</f>
        <v>B. DEKKER</v>
      </c>
      <c r="C2421" s="6">
        <f t="shared" si="44"/>
        <v>3</v>
      </c>
      <c r="D2421" s="6">
        <v>2420</v>
      </c>
      <c r="E2421" s="6"/>
    </row>
    <row r="2422" spans="1:5" x14ac:dyDescent="0.25">
      <c r="A2422" t="s">
        <v>20</v>
      </c>
      <c r="B2422" s="5" t="str">
        <f>'Clubrecords per cat'!BW27</f>
        <v>B. DEKKER</v>
      </c>
      <c r="C2422" s="6">
        <f t="shared" si="44"/>
        <v>3</v>
      </c>
      <c r="D2422" s="6">
        <v>2421</v>
      </c>
      <c r="E2422" s="6"/>
    </row>
    <row r="2423" spans="1:5" x14ac:dyDescent="0.25">
      <c r="A2423" t="s">
        <v>20</v>
      </c>
      <c r="B2423" s="5" t="str">
        <f>'Clubrecords per cat'!BW28</f>
        <v>B. DEKKER</v>
      </c>
      <c r="C2423" s="6">
        <f t="shared" si="44"/>
        <v>3</v>
      </c>
      <c r="D2423" s="6">
        <v>2422</v>
      </c>
      <c r="E2423" s="6"/>
    </row>
    <row r="2424" spans="1:5" x14ac:dyDescent="0.25">
      <c r="A2424" t="s">
        <v>20</v>
      </c>
      <c r="B2424" s="5">
        <f>'Clubrecords per cat'!BW29</f>
        <v>0</v>
      </c>
      <c r="C2424" s="6" t="str">
        <f t="shared" si="44"/>
        <v/>
      </c>
      <c r="D2424" s="6">
        <v>2423</v>
      </c>
      <c r="E2424" s="6"/>
    </row>
    <row r="2425" spans="1:5" x14ac:dyDescent="0.25">
      <c r="A2425" t="s">
        <v>20</v>
      </c>
      <c r="B2425" s="5">
        <f>'Clubrecords per cat'!BW30</f>
        <v>0</v>
      </c>
      <c r="C2425" s="6" t="str">
        <f t="shared" si="44"/>
        <v/>
      </c>
      <c r="D2425" s="6">
        <v>2424</v>
      </c>
      <c r="E2425" s="6"/>
    </row>
    <row r="2426" spans="1:5" x14ac:dyDescent="0.25">
      <c r="A2426" t="s">
        <v>20</v>
      </c>
      <c r="B2426" s="5">
        <f>'Clubrecords per cat'!BW31</f>
        <v>0</v>
      </c>
      <c r="C2426" s="6" t="str">
        <f t="shared" si="44"/>
        <v/>
      </c>
      <c r="D2426" s="6">
        <v>2425</v>
      </c>
      <c r="E2426" s="6"/>
    </row>
    <row r="2427" spans="1:5" x14ac:dyDescent="0.25">
      <c r="A2427" t="s">
        <v>20</v>
      </c>
      <c r="B2427" s="5">
        <f>'Clubrecords per cat'!BW32</f>
        <v>0</v>
      </c>
      <c r="C2427" s="6" t="str">
        <f t="shared" si="44"/>
        <v/>
      </c>
      <c r="D2427" s="6">
        <v>2426</v>
      </c>
      <c r="E2427" s="6"/>
    </row>
    <row r="2428" spans="1:5" x14ac:dyDescent="0.25">
      <c r="A2428" t="s">
        <v>20</v>
      </c>
      <c r="B2428" s="5">
        <f>'Clubrecords per cat'!BW33</f>
        <v>0</v>
      </c>
      <c r="C2428" s="6" t="str">
        <f t="shared" si="44"/>
        <v/>
      </c>
      <c r="D2428" s="6">
        <v>2427</v>
      </c>
      <c r="E2428" s="6"/>
    </row>
    <row r="2429" spans="1:5" x14ac:dyDescent="0.25">
      <c r="A2429" t="s">
        <v>20</v>
      </c>
      <c r="B2429" s="5">
        <f>'Clubrecords per cat'!BW34</f>
        <v>0</v>
      </c>
      <c r="C2429" s="6" t="str">
        <f t="shared" si="44"/>
        <v/>
      </c>
      <c r="D2429" s="6">
        <v>2428</v>
      </c>
      <c r="E2429" s="6"/>
    </row>
    <row r="2430" spans="1:5" x14ac:dyDescent="0.25">
      <c r="A2430" t="s">
        <v>20</v>
      </c>
      <c r="B2430" s="5">
        <f>'Clubrecords per cat'!BW35</f>
        <v>0</v>
      </c>
      <c r="C2430" s="6" t="str">
        <f t="shared" si="44"/>
        <v/>
      </c>
      <c r="D2430" s="6">
        <v>2429</v>
      </c>
      <c r="E2430" s="6"/>
    </row>
    <row r="2431" spans="1:5" x14ac:dyDescent="0.25">
      <c r="A2431" t="s">
        <v>20</v>
      </c>
      <c r="B2431" s="5">
        <f>'Clubrecords per cat'!BW36</f>
        <v>0</v>
      </c>
      <c r="C2431" s="6" t="str">
        <f t="shared" si="44"/>
        <v/>
      </c>
      <c r="D2431" s="6">
        <v>2430</v>
      </c>
      <c r="E2431" s="6"/>
    </row>
    <row r="2432" spans="1:5" x14ac:dyDescent="0.25">
      <c r="A2432" t="s">
        <v>20</v>
      </c>
      <c r="B2432" s="5">
        <f>'Clubrecords per cat'!BW37</f>
        <v>0</v>
      </c>
      <c r="C2432" s="6" t="str">
        <f t="shared" si="44"/>
        <v/>
      </c>
      <c r="D2432" s="6">
        <v>2431</v>
      </c>
      <c r="E2432" s="6"/>
    </row>
    <row r="2433" spans="1:5" x14ac:dyDescent="0.25">
      <c r="A2433" t="s">
        <v>20</v>
      </c>
      <c r="B2433" s="5">
        <f>'Clubrecords per cat'!BW38</f>
        <v>0</v>
      </c>
      <c r="C2433" s="6" t="str">
        <f t="shared" si="44"/>
        <v/>
      </c>
      <c r="D2433" s="6">
        <v>2432</v>
      </c>
      <c r="E2433" s="6"/>
    </row>
    <row r="2434" spans="1:5" x14ac:dyDescent="0.25">
      <c r="A2434" t="s">
        <v>20</v>
      </c>
      <c r="B2434" s="5">
        <f>'Clubrecords per cat'!BW39</f>
        <v>0</v>
      </c>
      <c r="C2434" s="6" t="str">
        <f t="shared" ref="C2434:C2497" si="45">IF(B2434=0,"",COUNTIFS(B:B,B2434))</f>
        <v/>
      </c>
      <c r="D2434" s="6">
        <v>2433</v>
      </c>
      <c r="E2434" s="6"/>
    </row>
    <row r="2435" spans="1:5" x14ac:dyDescent="0.25">
      <c r="A2435" t="s">
        <v>20</v>
      </c>
      <c r="B2435" s="5">
        <f>'Clubrecords per cat'!BW40</f>
        <v>0</v>
      </c>
      <c r="C2435" s="6" t="str">
        <f t="shared" si="45"/>
        <v/>
      </c>
      <c r="D2435" s="6">
        <v>2434</v>
      </c>
      <c r="E2435" s="6"/>
    </row>
    <row r="2436" spans="1:5" x14ac:dyDescent="0.25">
      <c r="A2436" t="s">
        <v>20</v>
      </c>
      <c r="B2436" s="5">
        <f>'Clubrecords per cat'!BW41</f>
        <v>0</v>
      </c>
      <c r="C2436" s="6" t="str">
        <f t="shared" si="45"/>
        <v/>
      </c>
      <c r="D2436" s="6">
        <v>2435</v>
      </c>
      <c r="E2436" s="6"/>
    </row>
    <row r="2437" spans="1:5" x14ac:dyDescent="0.25">
      <c r="A2437" t="s">
        <v>20</v>
      </c>
      <c r="B2437" s="5">
        <f>'Clubrecords per cat'!BW42</f>
        <v>0</v>
      </c>
      <c r="C2437" s="6" t="str">
        <f t="shared" si="45"/>
        <v/>
      </c>
      <c r="D2437" s="6">
        <v>2436</v>
      </c>
      <c r="E2437" s="6"/>
    </row>
    <row r="2438" spans="1:5" x14ac:dyDescent="0.25">
      <c r="A2438" t="s">
        <v>20</v>
      </c>
      <c r="B2438" s="5">
        <f>'Clubrecords per cat'!BW43</f>
        <v>0</v>
      </c>
      <c r="C2438" s="6" t="str">
        <f t="shared" si="45"/>
        <v/>
      </c>
      <c r="D2438" s="6">
        <v>2437</v>
      </c>
      <c r="E2438" s="6"/>
    </row>
    <row r="2439" spans="1:5" x14ac:dyDescent="0.25">
      <c r="A2439" t="s">
        <v>20</v>
      </c>
      <c r="B2439" s="5">
        <f>'Clubrecords per cat'!BW44</f>
        <v>0</v>
      </c>
      <c r="C2439" s="6" t="str">
        <f t="shared" si="45"/>
        <v/>
      </c>
      <c r="D2439" s="6">
        <v>2438</v>
      </c>
      <c r="E2439" s="6"/>
    </row>
    <row r="2440" spans="1:5" x14ac:dyDescent="0.25">
      <c r="A2440" t="s">
        <v>20</v>
      </c>
      <c r="B2440" s="5">
        <f>'Clubrecords per cat'!BW45</f>
        <v>0</v>
      </c>
      <c r="C2440" s="6" t="str">
        <f t="shared" si="45"/>
        <v/>
      </c>
      <c r="D2440" s="6">
        <v>2439</v>
      </c>
      <c r="E2440" s="6"/>
    </row>
    <row r="2441" spans="1:5" x14ac:dyDescent="0.25">
      <c r="A2441" t="s">
        <v>20</v>
      </c>
      <c r="B2441" s="5">
        <f>'Clubrecords per cat'!BW46</f>
        <v>0</v>
      </c>
      <c r="C2441" s="6" t="str">
        <f t="shared" si="45"/>
        <v/>
      </c>
      <c r="D2441" s="6">
        <v>2440</v>
      </c>
      <c r="E2441" s="6"/>
    </row>
    <row r="2442" spans="1:5" x14ac:dyDescent="0.25">
      <c r="A2442" t="s">
        <v>20</v>
      </c>
      <c r="B2442" s="5">
        <f>'Clubrecords per cat'!BW47</f>
        <v>0</v>
      </c>
      <c r="C2442" s="6" t="str">
        <f t="shared" si="45"/>
        <v/>
      </c>
      <c r="D2442" s="6">
        <v>2441</v>
      </c>
      <c r="E2442" s="6"/>
    </row>
    <row r="2443" spans="1:5" x14ac:dyDescent="0.25">
      <c r="A2443" t="s">
        <v>20</v>
      </c>
      <c r="B2443" s="5">
        <f>'Clubrecords per cat'!BW48</f>
        <v>0</v>
      </c>
      <c r="C2443" s="6" t="str">
        <f t="shared" si="45"/>
        <v/>
      </c>
      <c r="D2443" s="6">
        <v>2442</v>
      </c>
      <c r="E2443" s="6"/>
    </row>
    <row r="2444" spans="1:5" x14ac:dyDescent="0.25">
      <c r="A2444" t="s">
        <v>20</v>
      </c>
      <c r="B2444" s="5">
        <f>'Clubrecords per cat'!BW49</f>
        <v>0</v>
      </c>
      <c r="C2444" s="6" t="str">
        <f t="shared" si="45"/>
        <v/>
      </c>
      <c r="D2444" s="6">
        <v>2443</v>
      </c>
      <c r="E2444" s="6"/>
    </row>
    <row r="2445" spans="1:5" x14ac:dyDescent="0.25">
      <c r="A2445" t="s">
        <v>20</v>
      </c>
      <c r="B2445" s="5">
        <f>'Clubrecords per cat'!BW50</f>
        <v>0</v>
      </c>
      <c r="C2445" s="6" t="str">
        <f t="shared" si="45"/>
        <v/>
      </c>
      <c r="D2445" s="6">
        <v>2444</v>
      </c>
      <c r="E2445" s="6"/>
    </row>
    <row r="2446" spans="1:5" x14ac:dyDescent="0.25">
      <c r="A2446" t="s">
        <v>20</v>
      </c>
      <c r="B2446" s="5">
        <f>'Clubrecords per cat'!BW51</f>
        <v>0</v>
      </c>
      <c r="C2446" s="6" t="str">
        <f t="shared" si="45"/>
        <v/>
      </c>
      <c r="D2446" s="6">
        <v>2445</v>
      </c>
      <c r="E2446" s="6"/>
    </row>
    <row r="2447" spans="1:5" x14ac:dyDescent="0.25">
      <c r="A2447" t="s">
        <v>20</v>
      </c>
      <c r="B2447" s="5">
        <f>'Clubrecords per cat'!BW52</f>
        <v>0</v>
      </c>
      <c r="C2447" s="6" t="str">
        <f t="shared" si="45"/>
        <v/>
      </c>
      <c r="D2447" s="6">
        <v>2446</v>
      </c>
      <c r="E2447" s="6"/>
    </row>
    <row r="2448" spans="1:5" x14ac:dyDescent="0.25">
      <c r="A2448" t="s">
        <v>20</v>
      </c>
      <c r="B2448" s="5">
        <f>'Clubrecords per cat'!BW53</f>
        <v>0</v>
      </c>
      <c r="C2448" s="6" t="str">
        <f t="shared" si="45"/>
        <v/>
      </c>
      <c r="D2448" s="6">
        <v>2447</v>
      </c>
      <c r="E2448" s="6"/>
    </row>
    <row r="2449" spans="1:5" x14ac:dyDescent="0.25">
      <c r="A2449" t="s">
        <v>20</v>
      </c>
      <c r="B2449" s="5">
        <f>'Clubrecords per cat'!BW54</f>
        <v>0</v>
      </c>
      <c r="C2449" s="6" t="str">
        <f t="shared" si="45"/>
        <v/>
      </c>
      <c r="D2449" s="6">
        <v>2448</v>
      </c>
      <c r="E2449" s="6"/>
    </row>
    <row r="2450" spans="1:5" x14ac:dyDescent="0.25">
      <c r="A2450" t="s">
        <v>20</v>
      </c>
      <c r="B2450" s="5">
        <f>'Clubrecords per cat'!BW55</f>
        <v>0</v>
      </c>
      <c r="C2450" s="6" t="str">
        <f t="shared" si="45"/>
        <v/>
      </c>
      <c r="D2450" s="6">
        <v>2449</v>
      </c>
      <c r="E2450" s="6"/>
    </row>
    <row r="2451" spans="1:5" x14ac:dyDescent="0.25">
      <c r="A2451" t="s">
        <v>20</v>
      </c>
      <c r="B2451" s="5">
        <f>'Clubrecords per cat'!BW56</f>
        <v>0</v>
      </c>
      <c r="C2451" s="6" t="str">
        <f t="shared" si="45"/>
        <v/>
      </c>
      <c r="D2451" s="6">
        <v>2450</v>
      </c>
      <c r="E2451" s="6"/>
    </row>
    <row r="2452" spans="1:5" x14ac:dyDescent="0.25">
      <c r="A2452" t="s">
        <v>20</v>
      </c>
      <c r="B2452" s="5">
        <f>'Clubrecords per cat'!BW57</f>
        <v>0</v>
      </c>
      <c r="C2452" s="6" t="str">
        <f t="shared" si="45"/>
        <v/>
      </c>
      <c r="D2452" s="6">
        <v>2451</v>
      </c>
      <c r="E2452" s="6"/>
    </row>
    <row r="2453" spans="1:5" x14ac:dyDescent="0.25">
      <c r="A2453" t="s">
        <v>20</v>
      </c>
      <c r="B2453" s="5">
        <f>'Clubrecords per cat'!BW58</f>
        <v>0</v>
      </c>
      <c r="C2453" s="6" t="str">
        <f t="shared" si="45"/>
        <v/>
      </c>
      <c r="D2453" s="6">
        <v>2452</v>
      </c>
      <c r="E2453" s="6"/>
    </row>
    <row r="2454" spans="1:5" x14ac:dyDescent="0.25">
      <c r="A2454" t="s">
        <v>20</v>
      </c>
      <c r="B2454" s="5">
        <f>'Clubrecords per cat'!BW59</f>
        <v>0</v>
      </c>
      <c r="C2454" s="6" t="str">
        <f t="shared" si="45"/>
        <v/>
      </c>
      <c r="D2454" s="6">
        <v>2453</v>
      </c>
      <c r="E2454" s="6"/>
    </row>
    <row r="2455" spans="1:5" x14ac:dyDescent="0.25">
      <c r="A2455" t="s">
        <v>20</v>
      </c>
      <c r="B2455" s="5" t="str">
        <f>'Clubrecords per cat'!BW60</f>
        <v>R. ROOSINK</v>
      </c>
      <c r="C2455" s="6">
        <f t="shared" si="45"/>
        <v>35</v>
      </c>
      <c r="D2455" s="6">
        <v>2454</v>
      </c>
      <c r="E2455" s="6"/>
    </row>
    <row r="2456" spans="1:5" x14ac:dyDescent="0.25">
      <c r="A2456" t="s">
        <v>20</v>
      </c>
      <c r="B2456" s="5">
        <f>'Clubrecords per cat'!BW61</f>
        <v>0</v>
      </c>
      <c r="C2456" s="6" t="str">
        <f t="shared" si="45"/>
        <v/>
      </c>
      <c r="D2456" s="6">
        <v>2455</v>
      </c>
      <c r="E2456" s="6"/>
    </row>
    <row r="2457" spans="1:5" x14ac:dyDescent="0.25">
      <c r="A2457" t="s">
        <v>20</v>
      </c>
      <c r="B2457" s="5" t="str">
        <f>'Clubrecords per cat'!BW62</f>
        <v>R. ROOSINK</v>
      </c>
      <c r="C2457" s="6">
        <f t="shared" si="45"/>
        <v>35</v>
      </c>
      <c r="D2457" s="6">
        <v>2456</v>
      </c>
      <c r="E2457" s="6"/>
    </row>
    <row r="2458" spans="1:5" x14ac:dyDescent="0.25">
      <c r="A2458" t="s">
        <v>20</v>
      </c>
      <c r="B2458" s="5">
        <f>'Clubrecords per cat'!BW63</f>
        <v>0</v>
      </c>
      <c r="C2458" s="6" t="str">
        <f t="shared" si="45"/>
        <v/>
      </c>
      <c r="D2458" s="6">
        <v>2457</v>
      </c>
      <c r="E2458" s="6"/>
    </row>
    <row r="2459" spans="1:5" x14ac:dyDescent="0.25">
      <c r="A2459" t="s">
        <v>20</v>
      </c>
      <c r="B2459" s="5" t="str">
        <f>'Clubrecords per cat'!BW64</f>
        <v>E. KREUGER</v>
      </c>
      <c r="C2459" s="6">
        <f t="shared" si="45"/>
        <v>4</v>
      </c>
      <c r="D2459" s="6">
        <v>2458</v>
      </c>
      <c r="E2459" s="6"/>
    </row>
    <row r="2460" spans="1:5" x14ac:dyDescent="0.25">
      <c r="A2460" t="s">
        <v>20</v>
      </c>
      <c r="B2460" s="5">
        <f>'Clubrecords per cat'!BW65</f>
        <v>0</v>
      </c>
      <c r="C2460" s="6" t="str">
        <f t="shared" si="45"/>
        <v/>
      </c>
      <c r="D2460" s="6">
        <v>2459</v>
      </c>
      <c r="E2460" s="6"/>
    </row>
    <row r="2461" spans="1:5" x14ac:dyDescent="0.25">
      <c r="A2461" t="s">
        <v>20</v>
      </c>
      <c r="B2461" s="5">
        <f>'Clubrecords per cat'!BW66</f>
        <v>0</v>
      </c>
      <c r="C2461" s="6" t="str">
        <f t="shared" si="45"/>
        <v/>
      </c>
      <c r="D2461" s="6">
        <v>2460</v>
      </c>
      <c r="E2461" s="6"/>
    </row>
    <row r="2462" spans="1:5" x14ac:dyDescent="0.25">
      <c r="A2462" t="s">
        <v>20</v>
      </c>
      <c r="B2462" s="5">
        <f>'Clubrecords per cat'!BW67</f>
        <v>0</v>
      </c>
      <c r="C2462" s="6" t="str">
        <f t="shared" si="45"/>
        <v/>
      </c>
      <c r="D2462" s="6">
        <v>2461</v>
      </c>
      <c r="E2462" s="6"/>
    </row>
    <row r="2463" spans="1:5" x14ac:dyDescent="0.25">
      <c r="A2463" t="s">
        <v>20</v>
      </c>
      <c r="B2463" s="5">
        <f>'Clubrecords per cat'!BW68</f>
        <v>0</v>
      </c>
      <c r="C2463" s="6" t="str">
        <f t="shared" si="45"/>
        <v/>
      </c>
      <c r="D2463" s="6">
        <v>2462</v>
      </c>
      <c r="E2463" s="6"/>
    </row>
    <row r="2464" spans="1:5" x14ac:dyDescent="0.25">
      <c r="A2464" t="s">
        <v>20</v>
      </c>
      <c r="B2464" s="5">
        <f>'Clubrecords per cat'!BW69</f>
        <v>0</v>
      </c>
      <c r="C2464" s="6" t="str">
        <f t="shared" si="45"/>
        <v/>
      </c>
      <c r="D2464" s="6">
        <v>2463</v>
      </c>
      <c r="E2464" s="6"/>
    </row>
    <row r="2465" spans="1:5" x14ac:dyDescent="0.25">
      <c r="A2465" t="s">
        <v>20</v>
      </c>
      <c r="B2465" s="5">
        <f>'Clubrecords per cat'!BW70</f>
        <v>0</v>
      </c>
      <c r="C2465" s="6" t="str">
        <f t="shared" si="45"/>
        <v/>
      </c>
      <c r="D2465" s="6">
        <v>2464</v>
      </c>
      <c r="E2465" s="6"/>
    </row>
    <row r="2466" spans="1:5" x14ac:dyDescent="0.25">
      <c r="A2466" t="s">
        <v>20</v>
      </c>
      <c r="B2466" s="5">
        <f>'Clubrecords per cat'!BW71</f>
        <v>0</v>
      </c>
      <c r="C2466" s="6" t="str">
        <f t="shared" si="45"/>
        <v/>
      </c>
      <c r="D2466" s="6">
        <v>2465</v>
      </c>
      <c r="E2466" s="6"/>
    </row>
    <row r="2467" spans="1:5" x14ac:dyDescent="0.25">
      <c r="A2467" t="s">
        <v>20</v>
      </c>
      <c r="B2467" s="5">
        <f>'Clubrecords per cat'!BW72</f>
        <v>0</v>
      </c>
      <c r="C2467" s="6" t="str">
        <f t="shared" si="45"/>
        <v/>
      </c>
      <c r="D2467" s="6">
        <v>2466</v>
      </c>
      <c r="E2467" s="6"/>
    </row>
    <row r="2468" spans="1:5" x14ac:dyDescent="0.25">
      <c r="A2468" t="s">
        <v>20</v>
      </c>
      <c r="B2468" s="5">
        <f>'Clubrecords per cat'!BW73</f>
        <v>0</v>
      </c>
      <c r="C2468" s="6" t="str">
        <f t="shared" si="45"/>
        <v/>
      </c>
      <c r="D2468" s="6">
        <v>2467</v>
      </c>
      <c r="E2468" s="6"/>
    </row>
    <row r="2469" spans="1:5" x14ac:dyDescent="0.25">
      <c r="A2469" t="s">
        <v>20</v>
      </c>
      <c r="B2469" s="5">
        <f>'Clubrecords per cat'!BW74</f>
        <v>0</v>
      </c>
      <c r="C2469" s="6" t="str">
        <f t="shared" si="45"/>
        <v/>
      </c>
      <c r="D2469" s="6">
        <v>2468</v>
      </c>
      <c r="E2469" s="6"/>
    </row>
    <row r="2470" spans="1:5" x14ac:dyDescent="0.25">
      <c r="A2470" t="s">
        <v>20</v>
      </c>
      <c r="B2470" s="5">
        <f>'Clubrecords per cat'!BW75</f>
        <v>0</v>
      </c>
      <c r="C2470" s="6" t="str">
        <f t="shared" si="45"/>
        <v/>
      </c>
      <c r="D2470" s="6">
        <v>2469</v>
      </c>
      <c r="E2470" s="6"/>
    </row>
    <row r="2471" spans="1:5" x14ac:dyDescent="0.25">
      <c r="A2471" t="s">
        <v>20</v>
      </c>
      <c r="B2471" s="5">
        <f>'Clubrecords per cat'!BW76</f>
        <v>0</v>
      </c>
      <c r="C2471" s="6" t="str">
        <f t="shared" si="45"/>
        <v/>
      </c>
      <c r="D2471" s="6">
        <v>2470</v>
      </c>
      <c r="E2471" s="6"/>
    </row>
    <row r="2472" spans="1:5" x14ac:dyDescent="0.25">
      <c r="A2472" t="s">
        <v>20</v>
      </c>
      <c r="B2472" s="5">
        <f>'Clubrecords per cat'!BW77</f>
        <v>0</v>
      </c>
      <c r="C2472" s="6" t="str">
        <f t="shared" si="45"/>
        <v/>
      </c>
      <c r="D2472" s="6">
        <v>2471</v>
      </c>
      <c r="E2472" s="6"/>
    </row>
    <row r="2473" spans="1:5" x14ac:dyDescent="0.25">
      <c r="A2473" t="s">
        <v>20</v>
      </c>
      <c r="B2473" s="5">
        <f>'Clubrecords per cat'!BW78</f>
        <v>0</v>
      </c>
      <c r="C2473" s="6" t="str">
        <f t="shared" si="45"/>
        <v/>
      </c>
      <c r="D2473" s="6">
        <v>2472</v>
      </c>
      <c r="E2473" s="6"/>
    </row>
    <row r="2474" spans="1:5" x14ac:dyDescent="0.25">
      <c r="A2474" t="s">
        <v>20</v>
      </c>
      <c r="B2474" s="5">
        <f>'Clubrecords per cat'!BW79</f>
        <v>0</v>
      </c>
      <c r="C2474" s="6" t="str">
        <f t="shared" si="45"/>
        <v/>
      </c>
      <c r="D2474" s="6">
        <v>2473</v>
      </c>
      <c r="E2474" s="6"/>
    </row>
    <row r="2475" spans="1:5" x14ac:dyDescent="0.25">
      <c r="A2475" t="s">
        <v>20</v>
      </c>
      <c r="B2475" s="5">
        <f>'Clubrecords per cat'!BW80</f>
        <v>0</v>
      </c>
      <c r="C2475" s="6" t="str">
        <f t="shared" si="45"/>
        <v/>
      </c>
      <c r="D2475" s="6">
        <v>2474</v>
      </c>
      <c r="E2475" s="6"/>
    </row>
    <row r="2476" spans="1:5" x14ac:dyDescent="0.25">
      <c r="A2476" t="s">
        <v>20</v>
      </c>
      <c r="B2476" s="5">
        <f>'Clubrecords per cat'!BW81</f>
        <v>0</v>
      </c>
      <c r="C2476" s="6" t="str">
        <f t="shared" si="45"/>
        <v/>
      </c>
      <c r="D2476" s="6">
        <v>2475</v>
      </c>
      <c r="E2476" s="6"/>
    </row>
    <row r="2477" spans="1:5" x14ac:dyDescent="0.25">
      <c r="A2477" t="s">
        <v>20</v>
      </c>
      <c r="B2477" s="5">
        <f>'Clubrecords per cat'!BW82</f>
        <v>0</v>
      </c>
      <c r="C2477" s="6" t="str">
        <f t="shared" si="45"/>
        <v/>
      </c>
      <c r="D2477" s="6">
        <v>2476</v>
      </c>
      <c r="E2477" s="6"/>
    </row>
    <row r="2478" spans="1:5" x14ac:dyDescent="0.25">
      <c r="A2478" t="s">
        <v>20</v>
      </c>
      <c r="B2478" s="5">
        <f>'Clubrecords per cat'!BW83</f>
        <v>0</v>
      </c>
      <c r="C2478" s="6" t="str">
        <f t="shared" si="45"/>
        <v/>
      </c>
      <c r="D2478" s="6">
        <v>2477</v>
      </c>
      <c r="E2478" s="6"/>
    </row>
    <row r="2479" spans="1:5" x14ac:dyDescent="0.25">
      <c r="A2479" t="s">
        <v>20</v>
      </c>
      <c r="B2479" s="5">
        <f>'Clubrecords per cat'!BW84</f>
        <v>0</v>
      </c>
      <c r="C2479" s="6" t="str">
        <f t="shared" si="45"/>
        <v/>
      </c>
      <c r="D2479" s="6">
        <v>2478</v>
      </c>
      <c r="E2479" s="6"/>
    </row>
    <row r="2480" spans="1:5" x14ac:dyDescent="0.25">
      <c r="A2480" t="s">
        <v>20</v>
      </c>
      <c r="B2480" s="5">
        <f>'Clubrecords per cat'!BW85</f>
        <v>0</v>
      </c>
      <c r="C2480" s="6" t="str">
        <f t="shared" si="45"/>
        <v/>
      </c>
      <c r="D2480" s="6">
        <v>2479</v>
      </c>
      <c r="E2480" s="6"/>
    </row>
    <row r="2481" spans="1:5" x14ac:dyDescent="0.25">
      <c r="A2481" t="s">
        <v>20</v>
      </c>
      <c r="B2481" s="5">
        <f>'Clubrecords per cat'!BW86</f>
        <v>0</v>
      </c>
      <c r="C2481" s="6" t="str">
        <f t="shared" si="45"/>
        <v/>
      </c>
      <c r="D2481" s="6">
        <v>2480</v>
      </c>
      <c r="E2481" s="6"/>
    </row>
    <row r="2482" spans="1:5" x14ac:dyDescent="0.25">
      <c r="A2482" t="s">
        <v>20</v>
      </c>
      <c r="B2482" s="5">
        <f>'Clubrecords per cat'!BW87</f>
        <v>0</v>
      </c>
      <c r="C2482" s="6" t="str">
        <f t="shared" si="45"/>
        <v/>
      </c>
      <c r="D2482" s="6">
        <v>2481</v>
      </c>
      <c r="E2482" s="6"/>
    </row>
    <row r="2483" spans="1:5" x14ac:dyDescent="0.25">
      <c r="A2483" t="s">
        <v>20</v>
      </c>
      <c r="B2483" s="5">
        <f>'Clubrecords per cat'!BW88</f>
        <v>0</v>
      </c>
      <c r="C2483" s="6" t="str">
        <f t="shared" si="45"/>
        <v/>
      </c>
      <c r="D2483" s="6">
        <v>2482</v>
      </c>
      <c r="E2483" s="6"/>
    </row>
    <row r="2484" spans="1:5" x14ac:dyDescent="0.25">
      <c r="A2484" t="s">
        <v>20</v>
      </c>
      <c r="B2484" s="5">
        <f>'Clubrecords per cat'!BW89</f>
        <v>0</v>
      </c>
      <c r="C2484" s="6" t="str">
        <f t="shared" si="45"/>
        <v/>
      </c>
      <c r="D2484" s="6">
        <v>2483</v>
      </c>
      <c r="E2484" s="6"/>
    </row>
    <row r="2485" spans="1:5" x14ac:dyDescent="0.25">
      <c r="A2485" t="s">
        <v>20</v>
      </c>
      <c r="B2485" s="5">
        <f>'Clubrecords per cat'!BW90</f>
        <v>0</v>
      </c>
      <c r="C2485" s="6" t="str">
        <f t="shared" si="45"/>
        <v/>
      </c>
      <c r="D2485" s="6">
        <v>2484</v>
      </c>
      <c r="E2485" s="6"/>
    </row>
    <row r="2486" spans="1:5" x14ac:dyDescent="0.25">
      <c r="A2486" t="s">
        <v>20</v>
      </c>
      <c r="B2486" s="5">
        <f>'Clubrecords per cat'!BW91</f>
        <v>0</v>
      </c>
      <c r="C2486" s="6" t="str">
        <f t="shared" si="45"/>
        <v/>
      </c>
      <c r="D2486" s="6">
        <v>2485</v>
      </c>
      <c r="E2486" s="6"/>
    </row>
    <row r="2487" spans="1:5" x14ac:dyDescent="0.25">
      <c r="A2487" t="s">
        <v>20</v>
      </c>
      <c r="B2487" s="5">
        <f>'Clubrecords per cat'!BW92</f>
        <v>0</v>
      </c>
      <c r="C2487" s="6" t="str">
        <f t="shared" si="45"/>
        <v/>
      </c>
      <c r="D2487" s="6">
        <v>2486</v>
      </c>
      <c r="E2487" s="6"/>
    </row>
    <row r="2488" spans="1:5" x14ac:dyDescent="0.25">
      <c r="A2488" t="s">
        <v>20</v>
      </c>
      <c r="B2488" s="5">
        <f>'Clubrecords per cat'!BW93</f>
        <v>0</v>
      </c>
      <c r="C2488" s="6" t="str">
        <f t="shared" si="45"/>
        <v/>
      </c>
      <c r="D2488" s="6">
        <v>2487</v>
      </c>
      <c r="E2488" s="6"/>
    </row>
    <row r="2489" spans="1:5" x14ac:dyDescent="0.25">
      <c r="A2489" t="s">
        <v>20</v>
      </c>
      <c r="B2489" s="5">
        <f>'Clubrecords per cat'!BW94</f>
        <v>0</v>
      </c>
      <c r="C2489" s="6" t="str">
        <f t="shared" si="45"/>
        <v/>
      </c>
      <c r="D2489" s="6">
        <v>2488</v>
      </c>
      <c r="E2489" s="6"/>
    </row>
    <row r="2490" spans="1:5" x14ac:dyDescent="0.25">
      <c r="A2490" t="s">
        <v>20</v>
      </c>
      <c r="B2490" s="5">
        <f>'Clubrecords per cat'!BW95</f>
        <v>0</v>
      </c>
      <c r="C2490" s="6" t="str">
        <f t="shared" si="45"/>
        <v/>
      </c>
      <c r="D2490" s="6">
        <v>2489</v>
      </c>
      <c r="E2490" s="6"/>
    </row>
    <row r="2491" spans="1:5" x14ac:dyDescent="0.25">
      <c r="A2491" t="s">
        <v>20</v>
      </c>
      <c r="B2491" s="5">
        <f>'Clubrecords per cat'!BW96</f>
        <v>0</v>
      </c>
      <c r="C2491" s="6" t="str">
        <f t="shared" si="45"/>
        <v/>
      </c>
      <c r="D2491" s="6">
        <v>2490</v>
      </c>
      <c r="E2491" s="6"/>
    </row>
    <row r="2492" spans="1:5" x14ac:dyDescent="0.25">
      <c r="A2492" t="s">
        <v>20</v>
      </c>
      <c r="B2492" s="5">
        <f>'Clubrecords per cat'!BW97</f>
        <v>0</v>
      </c>
      <c r="C2492" s="6" t="str">
        <f t="shared" si="45"/>
        <v/>
      </c>
      <c r="D2492" s="6">
        <v>2491</v>
      </c>
      <c r="E2492" s="6"/>
    </row>
    <row r="2493" spans="1:5" x14ac:dyDescent="0.25">
      <c r="A2493" t="s">
        <v>20</v>
      </c>
      <c r="B2493" s="5">
        <f>'Clubrecords per cat'!BW98</f>
        <v>0</v>
      </c>
      <c r="C2493" s="6" t="str">
        <f t="shared" si="45"/>
        <v/>
      </c>
      <c r="D2493" s="6">
        <v>2492</v>
      </c>
      <c r="E2493" s="6"/>
    </row>
    <row r="2494" spans="1:5" x14ac:dyDescent="0.25">
      <c r="A2494" t="s">
        <v>20</v>
      </c>
      <c r="B2494" s="5">
        <f>'Clubrecords per cat'!BW99</f>
        <v>0</v>
      </c>
      <c r="C2494" s="6" t="str">
        <f t="shared" si="45"/>
        <v/>
      </c>
      <c r="D2494" s="6">
        <v>2493</v>
      </c>
      <c r="E2494" s="6"/>
    </row>
    <row r="2495" spans="1:5" x14ac:dyDescent="0.25">
      <c r="A2495" t="s">
        <v>20</v>
      </c>
      <c r="B2495" s="5">
        <f>'Clubrecords per cat'!BW100</f>
        <v>0</v>
      </c>
      <c r="C2495" s="6" t="str">
        <f t="shared" si="45"/>
        <v/>
      </c>
      <c r="D2495" s="6">
        <v>2494</v>
      </c>
      <c r="E2495" s="6"/>
    </row>
    <row r="2496" spans="1:5" x14ac:dyDescent="0.25">
      <c r="A2496" t="s">
        <v>20</v>
      </c>
      <c r="B2496" s="5">
        <f>'Clubrecords per cat'!BW101</f>
        <v>0</v>
      </c>
      <c r="C2496" s="6" t="str">
        <f t="shared" si="45"/>
        <v/>
      </c>
      <c r="D2496" s="6">
        <v>2495</v>
      </c>
      <c r="E2496" s="6"/>
    </row>
    <row r="2497" spans="1:5" x14ac:dyDescent="0.25">
      <c r="A2497" t="s">
        <v>20</v>
      </c>
      <c r="B2497" s="5">
        <f>'Clubrecords per cat'!BW102</f>
        <v>0</v>
      </c>
      <c r="C2497" s="6" t="str">
        <f t="shared" si="45"/>
        <v/>
      </c>
      <c r="D2497" s="6">
        <v>2496</v>
      </c>
      <c r="E2497" s="6"/>
    </row>
    <row r="2498" spans="1:5" x14ac:dyDescent="0.25">
      <c r="A2498" t="s">
        <v>20</v>
      </c>
      <c r="B2498" s="5">
        <f>'Clubrecords per cat'!BW103</f>
        <v>0</v>
      </c>
      <c r="C2498" s="6" t="str">
        <f t="shared" ref="C2498:C2561" si="46">IF(B2498=0,"",COUNTIFS(B:B,B2498))</f>
        <v/>
      </c>
      <c r="D2498" s="6">
        <v>2497</v>
      </c>
      <c r="E2498" s="6"/>
    </row>
    <row r="2499" spans="1:5" x14ac:dyDescent="0.25">
      <c r="A2499" t="s">
        <v>20</v>
      </c>
      <c r="B2499" s="5">
        <f>'Clubrecords per cat'!BW104</f>
        <v>0</v>
      </c>
      <c r="C2499" s="6" t="str">
        <f t="shared" si="46"/>
        <v/>
      </c>
      <c r="D2499" s="6">
        <v>2498</v>
      </c>
      <c r="E2499" s="6"/>
    </row>
    <row r="2500" spans="1:5" x14ac:dyDescent="0.25">
      <c r="A2500" t="s">
        <v>20</v>
      </c>
      <c r="B2500" s="5">
        <f>'Clubrecords per cat'!BW105</f>
        <v>0</v>
      </c>
      <c r="C2500" s="6" t="str">
        <f t="shared" si="46"/>
        <v/>
      </c>
      <c r="D2500" s="6">
        <v>2499</v>
      </c>
      <c r="E2500" s="6"/>
    </row>
    <row r="2501" spans="1:5" x14ac:dyDescent="0.25">
      <c r="A2501" t="s">
        <v>20</v>
      </c>
      <c r="B2501" s="5">
        <f>'Clubrecords per cat'!BW106</f>
        <v>0</v>
      </c>
      <c r="C2501" s="6" t="str">
        <f t="shared" si="46"/>
        <v/>
      </c>
      <c r="D2501" s="6">
        <v>2500</v>
      </c>
      <c r="E2501" s="6"/>
    </row>
    <row r="2502" spans="1:5" x14ac:dyDescent="0.25">
      <c r="A2502" t="s">
        <v>21</v>
      </c>
      <c r="B2502" s="5">
        <f>'Clubrecords per cat'!BZ5</f>
        <v>0</v>
      </c>
      <c r="C2502" s="6" t="str">
        <f t="shared" si="46"/>
        <v/>
      </c>
      <c r="D2502" s="6">
        <v>2501</v>
      </c>
      <c r="E2502" s="6"/>
    </row>
    <row r="2503" spans="1:5" x14ac:dyDescent="0.25">
      <c r="A2503" t="s">
        <v>21</v>
      </c>
      <c r="B2503" s="5">
        <f>'Clubrecords per cat'!BZ6</f>
        <v>0</v>
      </c>
      <c r="C2503" s="6" t="str">
        <f t="shared" si="46"/>
        <v/>
      </c>
      <c r="D2503" s="6">
        <v>2502</v>
      </c>
      <c r="E2503" s="6"/>
    </row>
    <row r="2504" spans="1:5" x14ac:dyDescent="0.25">
      <c r="A2504" t="s">
        <v>21</v>
      </c>
      <c r="B2504" s="5" t="str">
        <f>'Clubrecords per cat'!BZ7</f>
        <v>H. KREIJKES</v>
      </c>
      <c r="C2504" s="6">
        <f t="shared" si="46"/>
        <v>19</v>
      </c>
      <c r="D2504" s="6">
        <v>2503</v>
      </c>
      <c r="E2504" s="6"/>
    </row>
    <row r="2505" spans="1:5" x14ac:dyDescent="0.25">
      <c r="A2505" t="s">
        <v>21</v>
      </c>
      <c r="B2505" s="5" t="str">
        <f>'Clubrecords per cat'!BZ8</f>
        <v>H. KREIJKES</v>
      </c>
      <c r="C2505" s="6">
        <f t="shared" si="46"/>
        <v>19</v>
      </c>
      <c r="D2505" s="6">
        <v>2504</v>
      </c>
      <c r="E2505" s="6"/>
    </row>
    <row r="2506" spans="1:5" x14ac:dyDescent="0.25">
      <c r="A2506" t="s">
        <v>21</v>
      </c>
      <c r="B2506" s="5" t="str">
        <f>'Clubrecords per cat'!BZ9</f>
        <v>H. KREIJKES</v>
      </c>
      <c r="C2506" s="6">
        <f t="shared" si="46"/>
        <v>19</v>
      </c>
      <c r="D2506" s="6">
        <v>2505</v>
      </c>
      <c r="E2506" s="6"/>
    </row>
    <row r="2507" spans="1:5" x14ac:dyDescent="0.25">
      <c r="A2507" t="s">
        <v>21</v>
      </c>
      <c r="B2507" s="5" t="str">
        <f>'Clubrecords per cat'!BZ10</f>
        <v>H. KREIJKES</v>
      </c>
      <c r="C2507" s="6">
        <f t="shared" si="46"/>
        <v>19</v>
      </c>
      <c r="D2507" s="6">
        <v>2506</v>
      </c>
      <c r="E2507" s="6"/>
    </row>
    <row r="2508" spans="1:5" x14ac:dyDescent="0.25">
      <c r="A2508" t="s">
        <v>21</v>
      </c>
      <c r="B2508" s="5" t="str">
        <f>'Clubrecords per cat'!BZ11</f>
        <v>J. WIETSMA</v>
      </c>
      <c r="C2508" s="6">
        <f t="shared" si="46"/>
        <v>15</v>
      </c>
      <c r="D2508" s="6">
        <v>2507</v>
      </c>
      <c r="E2508" s="6"/>
    </row>
    <row r="2509" spans="1:5" x14ac:dyDescent="0.25">
      <c r="A2509" t="s">
        <v>21</v>
      </c>
      <c r="B2509" s="5" t="str">
        <f>'Clubrecords per cat'!BZ12</f>
        <v>F. GASPERSZ</v>
      </c>
      <c r="C2509" s="6">
        <f t="shared" si="46"/>
        <v>1</v>
      </c>
      <c r="D2509" s="6">
        <v>2508</v>
      </c>
      <c r="E2509" s="6"/>
    </row>
    <row r="2510" spans="1:5" x14ac:dyDescent="0.25">
      <c r="A2510" t="s">
        <v>21</v>
      </c>
      <c r="B2510" s="5" t="str">
        <f>'Clubrecords per cat'!BZ13</f>
        <v>D. NIJLAND</v>
      </c>
      <c r="C2510" s="6">
        <f t="shared" si="46"/>
        <v>4</v>
      </c>
      <c r="D2510" s="6">
        <v>2509</v>
      </c>
      <c r="E2510" s="6"/>
    </row>
    <row r="2511" spans="1:5" x14ac:dyDescent="0.25">
      <c r="A2511" t="s">
        <v>21</v>
      </c>
      <c r="B2511" s="5" t="str">
        <f>'Clubrecords per cat'!BZ14</f>
        <v>W. PRINS</v>
      </c>
      <c r="C2511" s="6">
        <f t="shared" si="46"/>
        <v>40</v>
      </c>
      <c r="D2511" s="6">
        <v>2510</v>
      </c>
      <c r="E2511" s="6"/>
    </row>
    <row r="2512" spans="1:5" x14ac:dyDescent="0.25">
      <c r="A2512" t="s">
        <v>21</v>
      </c>
      <c r="B2512" s="5" t="str">
        <f>'Clubrecords per cat'!BZ15</f>
        <v>J. WIETSMA</v>
      </c>
      <c r="C2512" s="6">
        <f t="shared" si="46"/>
        <v>15</v>
      </c>
      <c r="D2512" s="6">
        <v>2511</v>
      </c>
      <c r="E2512" s="6"/>
    </row>
    <row r="2513" spans="1:5" x14ac:dyDescent="0.25">
      <c r="A2513" t="s">
        <v>21</v>
      </c>
      <c r="B2513" s="5" t="str">
        <f>'Clubrecords per cat'!BZ16</f>
        <v>J. TIJHUIS</v>
      </c>
      <c r="C2513" s="6">
        <f t="shared" si="46"/>
        <v>10</v>
      </c>
      <c r="D2513" s="6">
        <v>2512</v>
      </c>
      <c r="E2513" s="6"/>
    </row>
    <row r="2514" spans="1:5" x14ac:dyDescent="0.25">
      <c r="A2514" t="s">
        <v>21</v>
      </c>
      <c r="B2514" s="5" t="str">
        <f>'Clubrecords per cat'!BZ17</f>
        <v>D. NIJLAND</v>
      </c>
      <c r="C2514" s="6">
        <f t="shared" si="46"/>
        <v>4</v>
      </c>
      <c r="D2514" s="6">
        <v>2513</v>
      </c>
      <c r="E2514" s="6"/>
    </row>
    <row r="2515" spans="1:5" x14ac:dyDescent="0.25">
      <c r="A2515" t="s">
        <v>21</v>
      </c>
      <c r="B2515" s="5" t="str">
        <f>'Clubrecords per cat'!BZ18</f>
        <v>J. LOHUIS</v>
      </c>
      <c r="C2515" s="6">
        <f t="shared" si="46"/>
        <v>12</v>
      </c>
      <c r="D2515" s="6">
        <v>2514</v>
      </c>
      <c r="E2515" s="6"/>
    </row>
    <row r="2516" spans="1:5" x14ac:dyDescent="0.25">
      <c r="A2516" t="s">
        <v>21</v>
      </c>
      <c r="B2516" s="5" t="str">
        <f>'Clubrecords per cat'!BZ19</f>
        <v>J. PAALMAN</v>
      </c>
      <c r="C2516" s="6">
        <f t="shared" si="46"/>
        <v>7</v>
      </c>
      <c r="D2516" s="6">
        <v>2515</v>
      </c>
      <c r="E2516" s="6"/>
    </row>
    <row r="2517" spans="1:5" x14ac:dyDescent="0.25">
      <c r="A2517" t="s">
        <v>21</v>
      </c>
      <c r="B2517" s="5" t="str">
        <f>'Clubrecords per cat'!BZ21</f>
        <v>J. WIETSMA</v>
      </c>
      <c r="C2517" s="6">
        <f t="shared" si="46"/>
        <v>15</v>
      </c>
      <c r="D2517" s="6">
        <v>2516</v>
      </c>
      <c r="E2517" s="6"/>
    </row>
    <row r="2518" spans="1:5" x14ac:dyDescent="0.25">
      <c r="A2518" t="s">
        <v>21</v>
      </c>
      <c r="B2518" s="5" t="str">
        <f>'Clubrecords per cat'!BZ23</f>
        <v>D. SANDERMAN</v>
      </c>
      <c r="C2518" s="6">
        <f t="shared" si="46"/>
        <v>15</v>
      </c>
      <c r="D2518" s="6">
        <v>2517</v>
      </c>
      <c r="E2518" s="6"/>
    </row>
    <row r="2519" spans="1:5" x14ac:dyDescent="0.25">
      <c r="A2519" t="s">
        <v>21</v>
      </c>
      <c r="B2519" s="5" t="str">
        <f>'Clubrecords per cat'!BZ24</f>
        <v>J. WIETSMA</v>
      </c>
      <c r="C2519" s="6">
        <f t="shared" si="46"/>
        <v>15</v>
      </c>
      <c r="D2519" s="6">
        <v>2518</v>
      </c>
      <c r="E2519" s="6"/>
    </row>
    <row r="2520" spans="1:5" x14ac:dyDescent="0.25">
      <c r="A2520" t="s">
        <v>21</v>
      </c>
      <c r="B2520" s="5" t="str">
        <f>'Clubrecords per cat'!BZ25</f>
        <v>G. SMIT</v>
      </c>
      <c r="C2520" s="6">
        <f t="shared" si="46"/>
        <v>1</v>
      </c>
      <c r="D2520" s="6">
        <v>2519</v>
      </c>
      <c r="E2520" s="6"/>
    </row>
    <row r="2521" spans="1:5" x14ac:dyDescent="0.25">
      <c r="A2521" t="s">
        <v>21</v>
      </c>
      <c r="B2521" s="5" t="str">
        <f>'Clubrecords per cat'!BZ26</f>
        <v>D. SANDERMAN</v>
      </c>
      <c r="C2521" s="6">
        <f t="shared" si="46"/>
        <v>15</v>
      </c>
      <c r="D2521" s="6">
        <v>2520</v>
      </c>
      <c r="E2521" s="6"/>
    </row>
    <row r="2522" spans="1:5" x14ac:dyDescent="0.25">
      <c r="A2522" t="s">
        <v>21</v>
      </c>
      <c r="B2522" s="5" t="str">
        <f>'Clubrecords per cat'!BZ27</f>
        <v>J. BAKKER</v>
      </c>
      <c r="C2522" s="6">
        <f t="shared" si="46"/>
        <v>2</v>
      </c>
      <c r="D2522" s="6">
        <v>2521</v>
      </c>
      <c r="E2522" s="6"/>
    </row>
    <row r="2523" spans="1:5" x14ac:dyDescent="0.25">
      <c r="A2523" t="s">
        <v>21</v>
      </c>
      <c r="B2523" s="5" t="str">
        <f>'Clubrecords per cat'!BZ28</f>
        <v>J. BAKKER</v>
      </c>
      <c r="C2523" s="6">
        <f t="shared" si="46"/>
        <v>2</v>
      </c>
      <c r="D2523" s="6">
        <v>2522</v>
      </c>
      <c r="E2523" s="6"/>
    </row>
    <row r="2524" spans="1:5" x14ac:dyDescent="0.25">
      <c r="A2524" t="s">
        <v>21</v>
      </c>
      <c r="B2524" s="5">
        <f>'Clubrecords per cat'!BZ29</f>
        <v>0</v>
      </c>
      <c r="C2524" s="6" t="str">
        <f t="shared" si="46"/>
        <v/>
      </c>
      <c r="D2524" s="6">
        <v>2523</v>
      </c>
      <c r="E2524" s="6"/>
    </row>
    <row r="2525" spans="1:5" x14ac:dyDescent="0.25">
      <c r="A2525" t="s">
        <v>21</v>
      </c>
      <c r="B2525" s="5">
        <f>'Clubrecords per cat'!BZ30</f>
        <v>0</v>
      </c>
      <c r="C2525" s="6" t="str">
        <f t="shared" si="46"/>
        <v/>
      </c>
      <c r="D2525" s="6">
        <v>2524</v>
      </c>
      <c r="E2525" s="6"/>
    </row>
    <row r="2526" spans="1:5" x14ac:dyDescent="0.25">
      <c r="A2526" t="s">
        <v>21</v>
      </c>
      <c r="B2526" s="5">
        <f>'Clubrecords per cat'!BZ31</f>
        <v>0</v>
      </c>
      <c r="C2526" s="6" t="str">
        <f t="shared" si="46"/>
        <v/>
      </c>
      <c r="D2526" s="6">
        <v>2525</v>
      </c>
      <c r="E2526" s="6"/>
    </row>
    <row r="2527" spans="1:5" x14ac:dyDescent="0.25">
      <c r="A2527" t="s">
        <v>21</v>
      </c>
      <c r="B2527" s="5">
        <f>'Clubrecords per cat'!BZ32</f>
        <v>0</v>
      </c>
      <c r="C2527" s="6" t="str">
        <f t="shared" si="46"/>
        <v/>
      </c>
      <c r="D2527" s="6">
        <v>2526</v>
      </c>
      <c r="E2527" s="6"/>
    </row>
    <row r="2528" spans="1:5" x14ac:dyDescent="0.25">
      <c r="A2528" t="s">
        <v>21</v>
      </c>
      <c r="B2528" s="5">
        <f>'Clubrecords per cat'!BZ33</f>
        <v>0</v>
      </c>
      <c r="C2528" s="6" t="str">
        <f t="shared" si="46"/>
        <v/>
      </c>
      <c r="D2528" s="6">
        <v>2527</v>
      </c>
      <c r="E2528" s="6"/>
    </row>
    <row r="2529" spans="1:5" x14ac:dyDescent="0.25">
      <c r="A2529" t="s">
        <v>21</v>
      </c>
      <c r="B2529" s="5">
        <f>'Clubrecords per cat'!BZ34</f>
        <v>0</v>
      </c>
      <c r="C2529" s="6" t="str">
        <f t="shared" si="46"/>
        <v/>
      </c>
      <c r="D2529" s="6">
        <v>2528</v>
      </c>
      <c r="E2529" s="6"/>
    </row>
    <row r="2530" spans="1:5" x14ac:dyDescent="0.25">
      <c r="A2530" t="s">
        <v>21</v>
      </c>
      <c r="B2530" s="5">
        <f>'Clubrecords per cat'!BZ35</f>
        <v>0</v>
      </c>
      <c r="C2530" s="6" t="str">
        <f t="shared" si="46"/>
        <v/>
      </c>
      <c r="D2530" s="6">
        <v>2529</v>
      </c>
      <c r="E2530" s="6"/>
    </row>
    <row r="2531" spans="1:5" x14ac:dyDescent="0.25">
      <c r="A2531" t="s">
        <v>21</v>
      </c>
      <c r="B2531" s="5">
        <f>'Clubrecords per cat'!BZ36</f>
        <v>0</v>
      </c>
      <c r="C2531" s="6" t="str">
        <f t="shared" si="46"/>
        <v/>
      </c>
      <c r="D2531" s="6">
        <v>2530</v>
      </c>
      <c r="E2531" s="6"/>
    </row>
    <row r="2532" spans="1:5" x14ac:dyDescent="0.25">
      <c r="A2532" t="s">
        <v>21</v>
      </c>
      <c r="B2532" s="5">
        <f>'Clubrecords per cat'!BZ37</f>
        <v>0</v>
      </c>
      <c r="C2532" s="6" t="str">
        <f t="shared" si="46"/>
        <v/>
      </c>
      <c r="D2532" s="6">
        <v>2531</v>
      </c>
      <c r="E2532" s="6"/>
    </row>
    <row r="2533" spans="1:5" x14ac:dyDescent="0.25">
      <c r="A2533" t="s">
        <v>21</v>
      </c>
      <c r="B2533" s="5">
        <f>'Clubrecords per cat'!BZ38</f>
        <v>0</v>
      </c>
      <c r="C2533" s="6" t="str">
        <f t="shared" si="46"/>
        <v/>
      </c>
      <c r="D2533" s="6">
        <v>2532</v>
      </c>
      <c r="E2533" s="6"/>
    </row>
    <row r="2534" spans="1:5" x14ac:dyDescent="0.25">
      <c r="A2534" t="s">
        <v>21</v>
      </c>
      <c r="B2534" s="5">
        <f>'Clubrecords per cat'!BZ39</f>
        <v>0</v>
      </c>
      <c r="C2534" s="6" t="str">
        <f t="shared" si="46"/>
        <v/>
      </c>
      <c r="D2534" s="6">
        <v>2533</v>
      </c>
      <c r="E2534" s="6"/>
    </row>
    <row r="2535" spans="1:5" x14ac:dyDescent="0.25">
      <c r="A2535" t="s">
        <v>21</v>
      </c>
      <c r="B2535" s="5">
        <f>'Clubrecords per cat'!BZ40</f>
        <v>0</v>
      </c>
      <c r="C2535" s="6" t="str">
        <f t="shared" si="46"/>
        <v/>
      </c>
      <c r="D2535" s="6">
        <v>2534</v>
      </c>
      <c r="E2535" s="6"/>
    </row>
    <row r="2536" spans="1:5" x14ac:dyDescent="0.25">
      <c r="A2536" t="s">
        <v>21</v>
      </c>
      <c r="B2536" s="5">
        <f>'Clubrecords per cat'!BZ41</f>
        <v>0</v>
      </c>
      <c r="C2536" s="6" t="str">
        <f t="shared" si="46"/>
        <v/>
      </c>
      <c r="D2536" s="6">
        <v>2535</v>
      </c>
      <c r="E2536" s="6"/>
    </row>
    <row r="2537" spans="1:5" x14ac:dyDescent="0.25">
      <c r="A2537" t="s">
        <v>21</v>
      </c>
      <c r="B2537" s="5">
        <f>'Clubrecords per cat'!BZ42</f>
        <v>0</v>
      </c>
      <c r="C2537" s="6" t="str">
        <f t="shared" si="46"/>
        <v/>
      </c>
      <c r="D2537" s="6">
        <v>2536</v>
      </c>
      <c r="E2537" s="6"/>
    </row>
    <row r="2538" spans="1:5" x14ac:dyDescent="0.25">
      <c r="A2538" t="s">
        <v>21</v>
      </c>
      <c r="B2538" s="5">
        <f>'Clubrecords per cat'!BZ43</f>
        <v>0</v>
      </c>
      <c r="C2538" s="6" t="str">
        <f t="shared" si="46"/>
        <v/>
      </c>
      <c r="D2538" s="6">
        <v>2537</v>
      </c>
      <c r="E2538" s="6"/>
    </row>
    <row r="2539" spans="1:5" x14ac:dyDescent="0.25">
      <c r="A2539" t="s">
        <v>21</v>
      </c>
      <c r="B2539" s="5">
        <f>'Clubrecords per cat'!BZ44</f>
        <v>0</v>
      </c>
      <c r="C2539" s="6" t="str">
        <f t="shared" si="46"/>
        <v/>
      </c>
      <c r="D2539" s="6">
        <v>2538</v>
      </c>
      <c r="E2539" s="6"/>
    </row>
    <row r="2540" spans="1:5" x14ac:dyDescent="0.25">
      <c r="A2540" t="s">
        <v>21</v>
      </c>
      <c r="B2540" s="5">
        <f>'Clubrecords per cat'!BZ45</f>
        <v>0</v>
      </c>
      <c r="C2540" s="6" t="str">
        <f t="shared" si="46"/>
        <v/>
      </c>
      <c r="D2540" s="6">
        <v>2539</v>
      </c>
      <c r="E2540" s="6"/>
    </row>
    <row r="2541" spans="1:5" x14ac:dyDescent="0.25">
      <c r="A2541" t="s">
        <v>21</v>
      </c>
      <c r="B2541" s="5">
        <f>'Clubrecords per cat'!BZ46</f>
        <v>0</v>
      </c>
      <c r="C2541" s="6" t="str">
        <f t="shared" si="46"/>
        <v/>
      </c>
      <c r="D2541" s="6">
        <v>2540</v>
      </c>
      <c r="E2541" s="6"/>
    </row>
    <row r="2542" spans="1:5" x14ac:dyDescent="0.25">
      <c r="A2542" t="s">
        <v>21</v>
      </c>
      <c r="B2542" s="5">
        <f>'Clubrecords per cat'!BZ47</f>
        <v>0</v>
      </c>
      <c r="C2542" s="6" t="str">
        <f t="shared" si="46"/>
        <v/>
      </c>
      <c r="D2542" s="6">
        <v>2541</v>
      </c>
      <c r="E2542" s="6"/>
    </row>
    <row r="2543" spans="1:5" x14ac:dyDescent="0.25">
      <c r="A2543" t="s">
        <v>21</v>
      </c>
      <c r="B2543" s="5">
        <f>'Clubrecords per cat'!BZ48</f>
        <v>0</v>
      </c>
      <c r="C2543" s="6" t="str">
        <f t="shared" si="46"/>
        <v/>
      </c>
      <c r="D2543" s="6">
        <v>2542</v>
      </c>
      <c r="E2543" s="6"/>
    </row>
    <row r="2544" spans="1:5" x14ac:dyDescent="0.25">
      <c r="A2544" t="s">
        <v>21</v>
      </c>
      <c r="B2544" s="5">
        <f>'Clubrecords per cat'!BZ49</f>
        <v>0</v>
      </c>
      <c r="C2544" s="6" t="str">
        <f t="shared" si="46"/>
        <v/>
      </c>
      <c r="D2544" s="6">
        <v>2543</v>
      </c>
      <c r="E2544" s="6"/>
    </row>
    <row r="2545" spans="1:5" x14ac:dyDescent="0.25">
      <c r="A2545" t="s">
        <v>21</v>
      </c>
      <c r="B2545" s="5">
        <f>'Clubrecords per cat'!BZ50</f>
        <v>0</v>
      </c>
      <c r="C2545" s="6" t="str">
        <f t="shared" si="46"/>
        <v/>
      </c>
      <c r="D2545" s="6">
        <v>2544</v>
      </c>
      <c r="E2545" s="6"/>
    </row>
    <row r="2546" spans="1:5" x14ac:dyDescent="0.25">
      <c r="A2546" t="s">
        <v>21</v>
      </c>
      <c r="B2546" s="5">
        <f>'Clubrecords per cat'!BZ51</f>
        <v>0</v>
      </c>
      <c r="C2546" s="6" t="str">
        <f t="shared" si="46"/>
        <v/>
      </c>
      <c r="D2546" s="6">
        <v>2545</v>
      </c>
      <c r="E2546" s="6"/>
    </row>
    <row r="2547" spans="1:5" x14ac:dyDescent="0.25">
      <c r="A2547" t="s">
        <v>21</v>
      </c>
      <c r="B2547" s="5">
        <f>'Clubrecords per cat'!BZ52</f>
        <v>0</v>
      </c>
      <c r="C2547" s="6" t="str">
        <f t="shared" si="46"/>
        <v/>
      </c>
      <c r="D2547" s="6">
        <v>2546</v>
      </c>
      <c r="E2547" s="6"/>
    </row>
    <row r="2548" spans="1:5" x14ac:dyDescent="0.25">
      <c r="A2548" t="s">
        <v>21</v>
      </c>
      <c r="B2548" s="5">
        <f>'Clubrecords per cat'!BZ53</f>
        <v>0</v>
      </c>
      <c r="C2548" s="6" t="str">
        <f t="shared" si="46"/>
        <v/>
      </c>
      <c r="D2548" s="6">
        <v>2547</v>
      </c>
      <c r="E2548" s="6"/>
    </row>
    <row r="2549" spans="1:5" x14ac:dyDescent="0.25">
      <c r="A2549" t="s">
        <v>21</v>
      </c>
      <c r="B2549" s="5">
        <f>'Clubrecords per cat'!BZ54</f>
        <v>0</v>
      </c>
      <c r="C2549" s="6" t="str">
        <f t="shared" si="46"/>
        <v/>
      </c>
      <c r="D2549" s="6">
        <v>2548</v>
      </c>
      <c r="E2549" s="6"/>
    </row>
    <row r="2550" spans="1:5" x14ac:dyDescent="0.25">
      <c r="A2550" t="s">
        <v>21</v>
      </c>
      <c r="B2550" s="5">
        <f>'Clubrecords per cat'!BZ55</f>
        <v>0</v>
      </c>
      <c r="C2550" s="6" t="str">
        <f t="shared" si="46"/>
        <v/>
      </c>
      <c r="D2550" s="6">
        <v>2549</v>
      </c>
      <c r="E2550" s="6"/>
    </row>
    <row r="2551" spans="1:5" x14ac:dyDescent="0.25">
      <c r="A2551" t="s">
        <v>21</v>
      </c>
      <c r="B2551" s="5">
        <f>'Clubrecords per cat'!BZ56</f>
        <v>0</v>
      </c>
      <c r="C2551" s="6" t="str">
        <f t="shared" si="46"/>
        <v/>
      </c>
      <c r="D2551" s="6">
        <v>2550</v>
      </c>
      <c r="E2551" s="6"/>
    </row>
    <row r="2552" spans="1:5" x14ac:dyDescent="0.25">
      <c r="A2552" t="s">
        <v>21</v>
      </c>
      <c r="B2552" s="5">
        <f>'Clubrecords per cat'!BZ57</f>
        <v>0</v>
      </c>
      <c r="C2552" s="6" t="str">
        <f t="shared" si="46"/>
        <v/>
      </c>
      <c r="D2552" s="6">
        <v>2551</v>
      </c>
      <c r="E2552" s="6"/>
    </row>
    <row r="2553" spans="1:5" x14ac:dyDescent="0.25">
      <c r="A2553" t="s">
        <v>21</v>
      </c>
      <c r="B2553" s="5">
        <f>'Clubrecords per cat'!BZ58</f>
        <v>0</v>
      </c>
      <c r="C2553" s="6" t="str">
        <f t="shared" si="46"/>
        <v/>
      </c>
      <c r="D2553" s="6">
        <v>2552</v>
      </c>
      <c r="E2553" s="6"/>
    </row>
    <row r="2554" spans="1:5" x14ac:dyDescent="0.25">
      <c r="A2554" t="s">
        <v>21</v>
      </c>
      <c r="B2554" s="5">
        <f>'Clubrecords per cat'!BZ59</f>
        <v>0</v>
      </c>
      <c r="C2554" s="6" t="str">
        <f t="shared" si="46"/>
        <v/>
      </c>
      <c r="D2554" s="6">
        <v>2553</v>
      </c>
      <c r="E2554" s="6"/>
    </row>
    <row r="2555" spans="1:5" x14ac:dyDescent="0.25">
      <c r="A2555" t="s">
        <v>21</v>
      </c>
      <c r="B2555" s="5" t="str">
        <f>'Clubrecords per cat'!BZ60</f>
        <v>D. SANDERMAN</v>
      </c>
      <c r="C2555" s="6">
        <f t="shared" si="46"/>
        <v>15</v>
      </c>
      <c r="D2555" s="6">
        <v>2554</v>
      </c>
      <c r="E2555" s="6"/>
    </row>
    <row r="2556" spans="1:5" x14ac:dyDescent="0.25">
      <c r="A2556" t="s">
        <v>21</v>
      </c>
      <c r="B2556" s="5">
        <f>'Clubrecords per cat'!BZ61</f>
        <v>0</v>
      </c>
      <c r="C2556" s="6" t="str">
        <f t="shared" si="46"/>
        <v/>
      </c>
      <c r="D2556" s="6">
        <v>2555</v>
      </c>
      <c r="E2556" s="6"/>
    </row>
    <row r="2557" spans="1:5" x14ac:dyDescent="0.25">
      <c r="A2557" t="s">
        <v>21</v>
      </c>
      <c r="B2557" s="5" t="str">
        <f>'Clubrecords per cat'!BZ62</f>
        <v>G. DANNENBERG</v>
      </c>
      <c r="C2557" s="6">
        <f t="shared" si="46"/>
        <v>4</v>
      </c>
      <c r="D2557" s="6">
        <v>2556</v>
      </c>
      <c r="E2557" s="6"/>
    </row>
    <row r="2558" spans="1:5" x14ac:dyDescent="0.25">
      <c r="A2558" t="s">
        <v>21</v>
      </c>
      <c r="B2558" s="5" t="str">
        <f>'Clubrecords per cat'!BZ63</f>
        <v>J. BRINKS</v>
      </c>
      <c r="C2558" s="6">
        <f t="shared" si="46"/>
        <v>4</v>
      </c>
      <c r="D2558" s="6">
        <v>2557</v>
      </c>
      <c r="E2558" s="6"/>
    </row>
    <row r="2559" spans="1:5" x14ac:dyDescent="0.25">
      <c r="A2559" t="s">
        <v>21</v>
      </c>
      <c r="B2559" s="5" t="str">
        <f>'Clubrecords per cat'!BZ64</f>
        <v>G. DANNENBERG</v>
      </c>
      <c r="C2559" s="6">
        <f t="shared" si="46"/>
        <v>4</v>
      </c>
      <c r="D2559" s="6">
        <v>2558</v>
      </c>
      <c r="E2559" s="6"/>
    </row>
    <row r="2560" spans="1:5" x14ac:dyDescent="0.25">
      <c r="A2560" t="s">
        <v>21</v>
      </c>
      <c r="B2560" s="5">
        <f>'Clubrecords per cat'!BZ65</f>
        <v>0</v>
      </c>
      <c r="C2560" s="6" t="str">
        <f t="shared" si="46"/>
        <v/>
      </c>
      <c r="D2560" s="6">
        <v>2559</v>
      </c>
      <c r="E2560" s="6"/>
    </row>
    <row r="2561" spans="1:5" x14ac:dyDescent="0.25">
      <c r="A2561" t="s">
        <v>21</v>
      </c>
      <c r="B2561" s="5">
        <f>'Clubrecords per cat'!BZ66</f>
        <v>0</v>
      </c>
      <c r="C2561" s="6" t="str">
        <f t="shared" si="46"/>
        <v/>
      </c>
      <c r="D2561" s="6">
        <v>2560</v>
      </c>
      <c r="E2561" s="6"/>
    </row>
    <row r="2562" spans="1:5" x14ac:dyDescent="0.25">
      <c r="A2562" t="s">
        <v>21</v>
      </c>
      <c r="B2562" s="5" t="str">
        <f>'Clubrecords per cat'!BZ67</f>
        <v>J. BRINKS</v>
      </c>
      <c r="C2562" s="6">
        <f t="shared" ref="C2562:C2625" si="47">IF(B2562=0,"",COUNTIFS(B:B,B2562))</f>
        <v>4</v>
      </c>
      <c r="D2562" s="6">
        <v>2561</v>
      </c>
      <c r="E2562" s="6"/>
    </row>
    <row r="2563" spans="1:5" x14ac:dyDescent="0.25">
      <c r="A2563" t="s">
        <v>21</v>
      </c>
      <c r="B2563" s="5">
        <f>'Clubrecords per cat'!BZ68</f>
        <v>0</v>
      </c>
      <c r="C2563" s="6" t="str">
        <f t="shared" si="47"/>
        <v/>
      </c>
      <c r="D2563" s="6">
        <v>2562</v>
      </c>
      <c r="E2563" s="6"/>
    </row>
    <row r="2564" spans="1:5" x14ac:dyDescent="0.25">
      <c r="A2564" t="s">
        <v>21</v>
      </c>
      <c r="B2564" s="5" t="str">
        <f>'Clubrecords per cat'!BZ69</f>
        <v>W. PRINS</v>
      </c>
      <c r="C2564" s="6">
        <f t="shared" si="47"/>
        <v>40</v>
      </c>
      <c r="D2564" s="6">
        <v>2563</v>
      </c>
      <c r="E2564" s="6"/>
    </row>
    <row r="2565" spans="1:5" x14ac:dyDescent="0.25">
      <c r="A2565" t="s">
        <v>21</v>
      </c>
      <c r="B2565" s="5">
        <f>'Clubrecords per cat'!BZ70</f>
        <v>0</v>
      </c>
      <c r="C2565" s="6" t="str">
        <f t="shared" si="47"/>
        <v/>
      </c>
      <c r="D2565" s="6">
        <v>2564</v>
      </c>
      <c r="E2565" s="6"/>
    </row>
    <row r="2566" spans="1:5" x14ac:dyDescent="0.25">
      <c r="A2566" t="s">
        <v>21</v>
      </c>
      <c r="B2566" s="5">
        <f>'Clubrecords per cat'!BZ71</f>
        <v>0</v>
      </c>
      <c r="C2566" s="6" t="str">
        <f t="shared" si="47"/>
        <v/>
      </c>
      <c r="D2566" s="6">
        <v>2565</v>
      </c>
      <c r="E2566" s="6"/>
    </row>
    <row r="2567" spans="1:5" x14ac:dyDescent="0.25">
      <c r="A2567" t="s">
        <v>21</v>
      </c>
      <c r="B2567" s="5">
        <f>'Clubrecords per cat'!BZ72</f>
        <v>0</v>
      </c>
      <c r="C2567" s="6" t="str">
        <f t="shared" si="47"/>
        <v/>
      </c>
      <c r="D2567" s="6">
        <v>2566</v>
      </c>
      <c r="E2567" s="6"/>
    </row>
    <row r="2568" spans="1:5" x14ac:dyDescent="0.25">
      <c r="A2568" t="s">
        <v>21</v>
      </c>
      <c r="B2568" s="5">
        <f>'Clubrecords per cat'!BZ73</f>
        <v>0</v>
      </c>
      <c r="C2568" s="6" t="str">
        <f t="shared" si="47"/>
        <v/>
      </c>
      <c r="D2568" s="6">
        <v>2567</v>
      </c>
      <c r="E2568" s="6"/>
    </row>
    <row r="2569" spans="1:5" x14ac:dyDescent="0.25">
      <c r="A2569" t="s">
        <v>21</v>
      </c>
      <c r="B2569" s="5">
        <f>'Clubrecords per cat'!BZ74</f>
        <v>0</v>
      </c>
      <c r="C2569" s="6" t="str">
        <f t="shared" si="47"/>
        <v/>
      </c>
      <c r="D2569" s="6">
        <v>2568</v>
      </c>
      <c r="E2569" s="6"/>
    </row>
    <row r="2570" spans="1:5" x14ac:dyDescent="0.25">
      <c r="A2570" t="s">
        <v>21</v>
      </c>
      <c r="B2570" s="5">
        <f>'Clubrecords per cat'!BZ75</f>
        <v>0</v>
      </c>
      <c r="C2570" s="6" t="str">
        <f t="shared" si="47"/>
        <v/>
      </c>
      <c r="D2570" s="6">
        <v>2569</v>
      </c>
      <c r="E2570" s="6"/>
    </row>
    <row r="2571" spans="1:5" x14ac:dyDescent="0.25">
      <c r="A2571" t="s">
        <v>21</v>
      </c>
      <c r="B2571" s="5">
        <f>'Clubrecords per cat'!BZ76</f>
        <v>0</v>
      </c>
      <c r="C2571" s="6" t="str">
        <f t="shared" si="47"/>
        <v/>
      </c>
      <c r="D2571" s="6">
        <v>2570</v>
      </c>
      <c r="E2571" s="6"/>
    </row>
    <row r="2572" spans="1:5" x14ac:dyDescent="0.25">
      <c r="A2572" t="s">
        <v>21</v>
      </c>
      <c r="B2572" s="5" t="str">
        <f>'Clubrecords per cat'!BZ77</f>
        <v>H. KREIJKES</v>
      </c>
      <c r="C2572" s="6">
        <f t="shared" si="47"/>
        <v>19</v>
      </c>
      <c r="D2572" s="6">
        <v>2571</v>
      </c>
      <c r="E2572" s="6"/>
    </row>
    <row r="2573" spans="1:5" x14ac:dyDescent="0.25">
      <c r="A2573" t="s">
        <v>21</v>
      </c>
      <c r="B2573" s="5">
        <f>'Clubrecords per cat'!BZ78</f>
        <v>0</v>
      </c>
      <c r="C2573" s="6" t="str">
        <f t="shared" si="47"/>
        <v/>
      </c>
      <c r="D2573" s="6">
        <v>2572</v>
      </c>
      <c r="E2573" s="6"/>
    </row>
    <row r="2574" spans="1:5" x14ac:dyDescent="0.25">
      <c r="A2574" t="s">
        <v>21</v>
      </c>
      <c r="B2574" s="5" t="str">
        <f>'Clubrecords per cat'!BZ79</f>
        <v>J. WIETSMA</v>
      </c>
      <c r="C2574" s="6">
        <f t="shared" si="47"/>
        <v>15</v>
      </c>
      <c r="D2574" s="6">
        <v>2573</v>
      </c>
      <c r="E2574" s="6"/>
    </row>
    <row r="2575" spans="1:5" x14ac:dyDescent="0.25">
      <c r="A2575" t="s">
        <v>21</v>
      </c>
      <c r="B2575" s="5">
        <f>'Clubrecords per cat'!BZ80</f>
        <v>0</v>
      </c>
      <c r="C2575" s="6" t="str">
        <f t="shared" si="47"/>
        <v/>
      </c>
      <c r="D2575" s="6">
        <v>2574</v>
      </c>
      <c r="E2575" s="6"/>
    </row>
    <row r="2576" spans="1:5" x14ac:dyDescent="0.25">
      <c r="A2576" t="s">
        <v>21</v>
      </c>
      <c r="B2576" s="5" t="str">
        <f>'Clubrecords per cat'!BZ81</f>
        <v>H. KREIJKES</v>
      </c>
      <c r="C2576" s="6">
        <f t="shared" si="47"/>
        <v>19</v>
      </c>
      <c r="D2576" s="6">
        <v>2575</v>
      </c>
      <c r="E2576" s="6"/>
    </row>
    <row r="2577" spans="1:5" x14ac:dyDescent="0.25">
      <c r="A2577" t="s">
        <v>21</v>
      </c>
      <c r="B2577" s="5">
        <f>'Clubrecords per cat'!BZ82</f>
        <v>0</v>
      </c>
      <c r="C2577" s="6" t="str">
        <f t="shared" si="47"/>
        <v/>
      </c>
      <c r="D2577" s="6">
        <v>2576</v>
      </c>
      <c r="E2577" s="6"/>
    </row>
    <row r="2578" spans="1:5" x14ac:dyDescent="0.25">
      <c r="A2578" t="s">
        <v>21</v>
      </c>
      <c r="B2578" s="5">
        <f>'Clubrecords per cat'!BZ83</f>
        <v>0</v>
      </c>
      <c r="C2578" s="6" t="str">
        <f t="shared" si="47"/>
        <v/>
      </c>
      <c r="D2578" s="6">
        <v>2577</v>
      </c>
      <c r="E2578" s="6"/>
    </row>
    <row r="2579" spans="1:5" x14ac:dyDescent="0.25">
      <c r="A2579" t="s">
        <v>21</v>
      </c>
      <c r="B2579" s="5">
        <f>'Clubrecords per cat'!BZ84</f>
        <v>0</v>
      </c>
      <c r="C2579" s="6" t="str">
        <f t="shared" si="47"/>
        <v/>
      </c>
      <c r="D2579" s="6">
        <v>2578</v>
      </c>
      <c r="E2579" s="6"/>
    </row>
    <row r="2580" spans="1:5" x14ac:dyDescent="0.25">
      <c r="A2580" t="s">
        <v>21</v>
      </c>
      <c r="B2580" s="5">
        <f>'Clubrecords per cat'!BZ85</f>
        <v>0</v>
      </c>
      <c r="C2580" s="6" t="str">
        <f t="shared" si="47"/>
        <v/>
      </c>
      <c r="D2580" s="6">
        <v>2579</v>
      </c>
      <c r="E2580" s="6"/>
    </row>
    <row r="2581" spans="1:5" x14ac:dyDescent="0.25">
      <c r="A2581" t="s">
        <v>21</v>
      </c>
      <c r="B2581" s="5">
        <f>'Clubrecords per cat'!BZ86</f>
        <v>0</v>
      </c>
      <c r="C2581" s="6" t="str">
        <f t="shared" si="47"/>
        <v/>
      </c>
      <c r="D2581" s="6">
        <v>2580</v>
      </c>
      <c r="E2581" s="6"/>
    </row>
    <row r="2582" spans="1:5" x14ac:dyDescent="0.25">
      <c r="A2582" t="s">
        <v>21</v>
      </c>
      <c r="B2582" s="5">
        <f>'Clubrecords per cat'!BZ87</f>
        <v>0</v>
      </c>
      <c r="C2582" s="6" t="str">
        <f t="shared" si="47"/>
        <v/>
      </c>
      <c r="D2582" s="6">
        <v>2581</v>
      </c>
      <c r="E2582" s="6"/>
    </row>
    <row r="2583" spans="1:5" x14ac:dyDescent="0.25">
      <c r="A2583" t="s">
        <v>21</v>
      </c>
      <c r="B2583" s="5">
        <f>'Clubrecords per cat'!BZ88</f>
        <v>0</v>
      </c>
      <c r="C2583" s="6" t="str">
        <f t="shared" si="47"/>
        <v/>
      </c>
      <c r="D2583" s="6">
        <v>2582</v>
      </c>
      <c r="E2583" s="6"/>
    </row>
    <row r="2584" spans="1:5" x14ac:dyDescent="0.25">
      <c r="A2584" t="s">
        <v>21</v>
      </c>
      <c r="B2584" s="5">
        <f>'Clubrecords per cat'!BZ89</f>
        <v>0</v>
      </c>
      <c r="C2584" s="6" t="str">
        <f t="shared" si="47"/>
        <v/>
      </c>
      <c r="D2584" s="6">
        <v>2583</v>
      </c>
      <c r="E2584" s="6"/>
    </row>
    <row r="2585" spans="1:5" x14ac:dyDescent="0.25">
      <c r="A2585" t="s">
        <v>21</v>
      </c>
      <c r="B2585" s="5">
        <f>'Clubrecords per cat'!BZ90</f>
        <v>0</v>
      </c>
      <c r="C2585" s="6" t="str">
        <f t="shared" si="47"/>
        <v/>
      </c>
      <c r="D2585" s="6">
        <v>2584</v>
      </c>
      <c r="E2585" s="6"/>
    </row>
    <row r="2586" spans="1:5" x14ac:dyDescent="0.25">
      <c r="A2586" t="s">
        <v>21</v>
      </c>
      <c r="B2586" s="5" t="str">
        <f>'Clubrecords per cat'!BZ91</f>
        <v>H. KREIJKES</v>
      </c>
      <c r="C2586" s="6">
        <f t="shared" si="47"/>
        <v>19</v>
      </c>
      <c r="D2586" s="6">
        <v>2585</v>
      </c>
      <c r="E2586" s="6"/>
    </row>
    <row r="2587" spans="1:5" x14ac:dyDescent="0.25">
      <c r="A2587" t="s">
        <v>21</v>
      </c>
      <c r="B2587" s="5">
        <f>'Clubrecords per cat'!BZ92</f>
        <v>0</v>
      </c>
      <c r="C2587" s="6" t="str">
        <f t="shared" si="47"/>
        <v/>
      </c>
      <c r="D2587" s="6">
        <v>2586</v>
      </c>
      <c r="E2587" s="6"/>
    </row>
    <row r="2588" spans="1:5" x14ac:dyDescent="0.25">
      <c r="A2588" t="s">
        <v>21</v>
      </c>
      <c r="B2588" s="5">
        <f>'Clubrecords per cat'!BZ93</f>
        <v>0</v>
      </c>
      <c r="C2588" s="6" t="str">
        <f t="shared" si="47"/>
        <v/>
      </c>
      <c r="D2588" s="6">
        <v>2587</v>
      </c>
      <c r="E2588" s="6"/>
    </row>
    <row r="2589" spans="1:5" x14ac:dyDescent="0.25">
      <c r="A2589" t="s">
        <v>21</v>
      </c>
      <c r="B2589" s="5">
        <f>'Clubrecords per cat'!BZ94</f>
        <v>0</v>
      </c>
      <c r="C2589" s="6" t="str">
        <f t="shared" si="47"/>
        <v/>
      </c>
      <c r="D2589" s="6">
        <v>2588</v>
      </c>
      <c r="E2589" s="6"/>
    </row>
    <row r="2590" spans="1:5" x14ac:dyDescent="0.25">
      <c r="A2590" t="s">
        <v>21</v>
      </c>
      <c r="B2590" s="5">
        <f>'Clubrecords per cat'!BZ95</f>
        <v>0</v>
      </c>
      <c r="C2590" s="6" t="str">
        <f t="shared" si="47"/>
        <v/>
      </c>
      <c r="D2590" s="6">
        <v>2589</v>
      </c>
      <c r="E2590" s="6"/>
    </row>
    <row r="2591" spans="1:5" x14ac:dyDescent="0.25">
      <c r="A2591" t="s">
        <v>21</v>
      </c>
      <c r="B2591" s="5">
        <f>'Clubrecords per cat'!BZ96</f>
        <v>0</v>
      </c>
      <c r="C2591" s="6" t="str">
        <f t="shared" si="47"/>
        <v/>
      </c>
      <c r="D2591" s="6">
        <v>2590</v>
      </c>
      <c r="E2591" s="6"/>
    </row>
    <row r="2592" spans="1:5" x14ac:dyDescent="0.25">
      <c r="A2592" t="s">
        <v>21</v>
      </c>
      <c r="B2592" s="5">
        <f>'Clubrecords per cat'!BZ97</f>
        <v>0</v>
      </c>
      <c r="C2592" s="6" t="str">
        <f t="shared" si="47"/>
        <v/>
      </c>
      <c r="D2592" s="6">
        <v>2591</v>
      </c>
      <c r="E2592" s="6"/>
    </row>
    <row r="2593" spans="1:5" x14ac:dyDescent="0.25">
      <c r="A2593" t="s">
        <v>21</v>
      </c>
      <c r="B2593" s="5">
        <f>'Clubrecords per cat'!BZ98</f>
        <v>0</v>
      </c>
      <c r="C2593" s="6" t="str">
        <f t="shared" si="47"/>
        <v/>
      </c>
      <c r="D2593" s="6">
        <v>2592</v>
      </c>
      <c r="E2593" s="6"/>
    </row>
    <row r="2594" spans="1:5" x14ac:dyDescent="0.25">
      <c r="A2594" t="s">
        <v>21</v>
      </c>
      <c r="B2594" s="5">
        <f>'Clubrecords per cat'!BZ99</f>
        <v>0</v>
      </c>
      <c r="C2594" s="6" t="str">
        <f t="shared" si="47"/>
        <v/>
      </c>
      <c r="D2594" s="6">
        <v>2593</v>
      </c>
      <c r="E2594" s="6"/>
    </row>
    <row r="2595" spans="1:5" x14ac:dyDescent="0.25">
      <c r="A2595" t="s">
        <v>21</v>
      </c>
      <c r="B2595" s="5">
        <f>'Clubrecords per cat'!BZ100</f>
        <v>0</v>
      </c>
      <c r="C2595" s="6" t="str">
        <f t="shared" si="47"/>
        <v/>
      </c>
      <c r="D2595" s="6">
        <v>2594</v>
      </c>
      <c r="E2595" s="6"/>
    </row>
    <row r="2596" spans="1:5" x14ac:dyDescent="0.25">
      <c r="A2596" t="s">
        <v>21</v>
      </c>
      <c r="B2596" s="5">
        <f>'Clubrecords per cat'!BZ101</f>
        <v>0</v>
      </c>
      <c r="C2596" s="6" t="str">
        <f t="shared" si="47"/>
        <v/>
      </c>
      <c r="D2596" s="6">
        <v>2595</v>
      </c>
      <c r="E2596" s="6"/>
    </row>
    <row r="2597" spans="1:5" x14ac:dyDescent="0.25">
      <c r="A2597" t="s">
        <v>21</v>
      </c>
      <c r="B2597" s="5">
        <f>'Clubrecords per cat'!BZ102</f>
        <v>0</v>
      </c>
      <c r="C2597" s="6" t="str">
        <f t="shared" si="47"/>
        <v/>
      </c>
      <c r="D2597" s="6">
        <v>2596</v>
      </c>
      <c r="E2597" s="6"/>
    </row>
    <row r="2598" spans="1:5" x14ac:dyDescent="0.25">
      <c r="A2598" t="s">
        <v>21</v>
      </c>
      <c r="B2598" s="5">
        <f>'Clubrecords per cat'!BZ103</f>
        <v>0</v>
      </c>
      <c r="C2598" s="6" t="str">
        <f t="shared" si="47"/>
        <v/>
      </c>
      <c r="D2598" s="6">
        <v>2597</v>
      </c>
      <c r="E2598" s="6"/>
    </row>
    <row r="2599" spans="1:5" x14ac:dyDescent="0.25">
      <c r="A2599" t="s">
        <v>21</v>
      </c>
      <c r="B2599" s="5">
        <f>'Clubrecords per cat'!BZ104</f>
        <v>0</v>
      </c>
      <c r="C2599" s="6" t="str">
        <f t="shared" si="47"/>
        <v/>
      </c>
      <c r="D2599" s="6">
        <v>2598</v>
      </c>
      <c r="E2599" s="6"/>
    </row>
    <row r="2600" spans="1:5" x14ac:dyDescent="0.25">
      <c r="A2600" t="s">
        <v>21</v>
      </c>
      <c r="B2600" s="5">
        <f>'Clubrecords per cat'!BZ105</f>
        <v>0</v>
      </c>
      <c r="C2600" s="6" t="str">
        <f t="shared" si="47"/>
        <v/>
      </c>
      <c r="D2600" s="6">
        <v>2599</v>
      </c>
      <c r="E2600" s="6"/>
    </row>
    <row r="2601" spans="1:5" x14ac:dyDescent="0.25">
      <c r="A2601" t="s">
        <v>21</v>
      </c>
      <c r="B2601" s="5">
        <f>'Clubrecords per cat'!BZ106</f>
        <v>0</v>
      </c>
      <c r="C2601" s="6" t="str">
        <f t="shared" si="47"/>
        <v/>
      </c>
      <c r="D2601" s="6">
        <v>2600</v>
      </c>
      <c r="E2601" s="6"/>
    </row>
    <row r="2602" spans="1:5" x14ac:dyDescent="0.25">
      <c r="A2602" t="s">
        <v>22</v>
      </c>
      <c r="B2602" s="5">
        <f>'Clubrecords per cat'!CC5</f>
        <v>0</v>
      </c>
      <c r="C2602" s="6" t="str">
        <f t="shared" si="47"/>
        <v/>
      </c>
      <c r="D2602" s="6">
        <v>2601</v>
      </c>
      <c r="E2602" s="6"/>
    </row>
    <row r="2603" spans="1:5" x14ac:dyDescent="0.25">
      <c r="A2603" t="s">
        <v>22</v>
      </c>
      <c r="B2603" s="5">
        <f>'Clubrecords per cat'!CC6</f>
        <v>0</v>
      </c>
      <c r="C2603" s="6" t="str">
        <f t="shared" si="47"/>
        <v/>
      </c>
      <c r="D2603" s="6">
        <v>2602</v>
      </c>
      <c r="E2603" s="6"/>
    </row>
    <row r="2604" spans="1:5" x14ac:dyDescent="0.25">
      <c r="A2604" t="s">
        <v>22</v>
      </c>
      <c r="B2604" s="5">
        <f>'Clubrecords per cat'!CC7</f>
        <v>0</v>
      </c>
      <c r="C2604" s="6" t="str">
        <f t="shared" si="47"/>
        <v/>
      </c>
      <c r="D2604" s="6">
        <v>2603</v>
      </c>
      <c r="E2604" s="6"/>
    </row>
    <row r="2605" spans="1:5" x14ac:dyDescent="0.25">
      <c r="A2605" t="s">
        <v>22</v>
      </c>
      <c r="B2605" s="5">
        <f>'Clubrecords per cat'!CC8</f>
        <v>0</v>
      </c>
      <c r="C2605" s="6" t="str">
        <f t="shared" si="47"/>
        <v/>
      </c>
      <c r="D2605" s="6">
        <v>2604</v>
      </c>
      <c r="E2605" s="6"/>
    </row>
    <row r="2606" spans="1:5" x14ac:dyDescent="0.25">
      <c r="A2606" t="s">
        <v>22</v>
      </c>
      <c r="B2606" s="5">
        <f>'Clubrecords per cat'!CC9</f>
        <v>0</v>
      </c>
      <c r="C2606" s="6" t="str">
        <f t="shared" si="47"/>
        <v/>
      </c>
      <c r="D2606" s="6">
        <v>2605</v>
      </c>
      <c r="E2606" s="6"/>
    </row>
    <row r="2607" spans="1:5" x14ac:dyDescent="0.25">
      <c r="A2607" t="s">
        <v>22</v>
      </c>
      <c r="B2607" s="5">
        <f>'Clubrecords per cat'!CC10</f>
        <v>0</v>
      </c>
      <c r="C2607" s="6" t="str">
        <f t="shared" si="47"/>
        <v/>
      </c>
      <c r="D2607" s="6">
        <v>2606</v>
      </c>
      <c r="E2607" s="6"/>
    </row>
    <row r="2608" spans="1:5" x14ac:dyDescent="0.25">
      <c r="A2608" t="s">
        <v>22</v>
      </c>
      <c r="B2608" s="5">
        <f>'Clubrecords per cat'!CC11</f>
        <v>0</v>
      </c>
      <c r="C2608" s="6" t="str">
        <f t="shared" si="47"/>
        <v/>
      </c>
      <c r="D2608" s="6">
        <v>2607</v>
      </c>
      <c r="E2608" s="6"/>
    </row>
    <row r="2609" spans="1:5" x14ac:dyDescent="0.25">
      <c r="A2609" t="s">
        <v>22</v>
      </c>
      <c r="B2609" s="5">
        <f>'Clubrecords per cat'!CC12</f>
        <v>0</v>
      </c>
      <c r="C2609" s="6" t="str">
        <f t="shared" si="47"/>
        <v/>
      </c>
      <c r="D2609" s="6">
        <v>2608</v>
      </c>
      <c r="E2609" s="6"/>
    </row>
    <row r="2610" spans="1:5" x14ac:dyDescent="0.25">
      <c r="A2610" t="s">
        <v>22</v>
      </c>
      <c r="B2610" s="5">
        <f>'Clubrecords per cat'!CC13</f>
        <v>0</v>
      </c>
      <c r="C2610" s="6" t="str">
        <f t="shared" si="47"/>
        <v/>
      </c>
      <c r="D2610" s="6">
        <v>2609</v>
      </c>
      <c r="E2610" s="6"/>
    </row>
    <row r="2611" spans="1:5" x14ac:dyDescent="0.25">
      <c r="A2611" t="s">
        <v>22</v>
      </c>
      <c r="B2611" s="5" t="str">
        <f>'Clubrecords per cat'!CC14</f>
        <v>W. VOORTMAN</v>
      </c>
      <c r="C2611" s="6">
        <f t="shared" si="47"/>
        <v>6</v>
      </c>
      <c r="D2611" s="6">
        <v>2610</v>
      </c>
      <c r="E2611" s="6"/>
    </row>
    <row r="2612" spans="1:5" x14ac:dyDescent="0.25">
      <c r="A2612" t="s">
        <v>22</v>
      </c>
      <c r="B2612" s="5">
        <f>'Clubrecords per cat'!CC15</f>
        <v>0</v>
      </c>
      <c r="C2612" s="6" t="str">
        <f t="shared" si="47"/>
        <v/>
      </c>
      <c r="D2612" s="6">
        <v>2611</v>
      </c>
      <c r="E2612" s="6"/>
    </row>
    <row r="2613" spans="1:5" x14ac:dyDescent="0.25">
      <c r="A2613" t="s">
        <v>22</v>
      </c>
      <c r="B2613" s="5">
        <f>'Clubrecords per cat'!CC16</f>
        <v>0</v>
      </c>
      <c r="C2613" s="6" t="str">
        <f t="shared" si="47"/>
        <v/>
      </c>
      <c r="D2613" s="6">
        <v>2612</v>
      </c>
      <c r="E2613" s="6"/>
    </row>
    <row r="2614" spans="1:5" x14ac:dyDescent="0.25">
      <c r="A2614" t="s">
        <v>22</v>
      </c>
      <c r="B2614" s="5" t="str">
        <f>'Clubrecords per cat'!CC17</f>
        <v>R. ROOSINK</v>
      </c>
      <c r="C2614" s="6">
        <f t="shared" si="47"/>
        <v>35</v>
      </c>
      <c r="D2614" s="6">
        <v>2613</v>
      </c>
      <c r="E2614" s="6"/>
    </row>
    <row r="2615" spans="1:5" x14ac:dyDescent="0.25">
      <c r="A2615" t="s">
        <v>22</v>
      </c>
      <c r="B2615" s="5" t="str">
        <f>'Clubrecords per cat'!CC18</f>
        <v>W. VOORTMAN</v>
      </c>
      <c r="C2615" s="6">
        <f t="shared" si="47"/>
        <v>6</v>
      </c>
      <c r="D2615" s="6">
        <v>2614</v>
      </c>
      <c r="E2615" s="6"/>
    </row>
    <row r="2616" spans="1:5" x14ac:dyDescent="0.25">
      <c r="A2616" t="s">
        <v>22</v>
      </c>
      <c r="B2616" s="5" t="str">
        <f>'Clubrecords per cat'!CC19</f>
        <v>R. ROOSINK</v>
      </c>
      <c r="C2616" s="6">
        <f t="shared" si="47"/>
        <v>35</v>
      </c>
      <c r="D2616" s="6">
        <v>2615</v>
      </c>
      <c r="E2616" s="6"/>
    </row>
    <row r="2617" spans="1:5" x14ac:dyDescent="0.25">
      <c r="A2617" t="s">
        <v>22</v>
      </c>
      <c r="B2617" s="5">
        <f>'Clubrecords per cat'!CC21</f>
        <v>0</v>
      </c>
      <c r="C2617" s="6" t="str">
        <f t="shared" si="47"/>
        <v/>
      </c>
      <c r="D2617" s="6">
        <v>2616</v>
      </c>
      <c r="E2617" s="6"/>
    </row>
    <row r="2618" spans="1:5" x14ac:dyDescent="0.25">
      <c r="A2618" t="s">
        <v>22</v>
      </c>
      <c r="B2618" s="5" t="str">
        <f>'Clubrecords per cat'!CC23</f>
        <v>A. BOONTJES</v>
      </c>
      <c r="C2618" s="6">
        <f t="shared" si="47"/>
        <v>3</v>
      </c>
      <c r="D2618" s="6">
        <v>2617</v>
      </c>
      <c r="E2618" s="6"/>
    </row>
    <row r="2619" spans="1:5" x14ac:dyDescent="0.25">
      <c r="A2619" t="s">
        <v>22</v>
      </c>
      <c r="B2619" s="5">
        <f>'Clubrecords per cat'!CC24</f>
        <v>0</v>
      </c>
      <c r="C2619" s="6" t="str">
        <f t="shared" si="47"/>
        <v/>
      </c>
      <c r="D2619" s="6">
        <v>2618</v>
      </c>
      <c r="E2619" s="6"/>
    </row>
    <row r="2620" spans="1:5" x14ac:dyDescent="0.25">
      <c r="A2620" t="s">
        <v>22</v>
      </c>
      <c r="B2620" s="5" t="str">
        <f>'Clubrecords per cat'!CC25</f>
        <v>J. DANGREMOND</v>
      </c>
      <c r="C2620" s="6">
        <f t="shared" si="47"/>
        <v>1</v>
      </c>
      <c r="D2620" s="6">
        <v>2619</v>
      </c>
      <c r="E2620" s="6"/>
    </row>
    <row r="2621" spans="1:5" x14ac:dyDescent="0.25">
      <c r="A2621" t="s">
        <v>22</v>
      </c>
      <c r="B2621" s="5">
        <f>'Clubrecords per cat'!CC26</f>
        <v>0</v>
      </c>
      <c r="C2621" s="6" t="str">
        <f t="shared" si="47"/>
        <v/>
      </c>
      <c r="D2621" s="6">
        <v>2620</v>
      </c>
      <c r="E2621" s="6"/>
    </row>
    <row r="2622" spans="1:5" x14ac:dyDescent="0.25">
      <c r="A2622" t="s">
        <v>22</v>
      </c>
      <c r="B2622" s="5" t="str">
        <f>'Clubrecords per cat'!CC27</f>
        <v>W. VOORTMAN</v>
      </c>
      <c r="C2622" s="6">
        <f t="shared" si="47"/>
        <v>6</v>
      </c>
      <c r="D2622" s="6">
        <v>2621</v>
      </c>
      <c r="E2622" s="6"/>
    </row>
    <row r="2623" spans="1:5" x14ac:dyDescent="0.25">
      <c r="A2623" t="s">
        <v>22</v>
      </c>
      <c r="B2623" s="5">
        <f>'Clubrecords per cat'!CC28</f>
        <v>0</v>
      </c>
      <c r="C2623" s="6" t="str">
        <f t="shared" si="47"/>
        <v/>
      </c>
      <c r="D2623" s="6">
        <v>2622</v>
      </c>
      <c r="E2623" s="6"/>
    </row>
    <row r="2624" spans="1:5" x14ac:dyDescent="0.25">
      <c r="A2624" t="s">
        <v>22</v>
      </c>
      <c r="B2624" s="5">
        <f>'Clubrecords per cat'!CC29</f>
        <v>0</v>
      </c>
      <c r="C2624" s="6" t="str">
        <f t="shared" si="47"/>
        <v/>
      </c>
      <c r="D2624" s="6">
        <v>2623</v>
      </c>
      <c r="E2624" s="6"/>
    </row>
    <row r="2625" spans="1:5" x14ac:dyDescent="0.25">
      <c r="A2625" t="s">
        <v>22</v>
      </c>
      <c r="B2625" s="5">
        <f>'Clubrecords per cat'!CC30</f>
        <v>0</v>
      </c>
      <c r="C2625" s="6" t="str">
        <f t="shared" si="47"/>
        <v/>
      </c>
      <c r="D2625" s="6">
        <v>2624</v>
      </c>
      <c r="E2625" s="6"/>
    </row>
    <row r="2626" spans="1:5" x14ac:dyDescent="0.25">
      <c r="A2626" t="s">
        <v>22</v>
      </c>
      <c r="B2626" s="5">
        <f>'Clubrecords per cat'!CC31</f>
        <v>0</v>
      </c>
      <c r="C2626" s="6" t="str">
        <f t="shared" ref="C2626:C2689" si="48">IF(B2626=0,"",COUNTIFS(B:B,B2626))</f>
        <v/>
      </c>
      <c r="D2626" s="6">
        <v>2625</v>
      </c>
      <c r="E2626" s="6"/>
    </row>
    <row r="2627" spans="1:5" x14ac:dyDescent="0.25">
      <c r="A2627" t="s">
        <v>22</v>
      </c>
      <c r="B2627" s="5">
        <f>'Clubrecords per cat'!CC32</f>
        <v>0</v>
      </c>
      <c r="C2627" s="6" t="str">
        <f t="shared" si="48"/>
        <v/>
      </c>
      <c r="D2627" s="6">
        <v>2626</v>
      </c>
      <c r="E2627" s="6"/>
    </row>
    <row r="2628" spans="1:5" x14ac:dyDescent="0.25">
      <c r="A2628" t="s">
        <v>22</v>
      </c>
      <c r="B2628" s="5">
        <f>'Clubrecords per cat'!CC33</f>
        <v>0</v>
      </c>
      <c r="C2628" s="6" t="str">
        <f t="shared" si="48"/>
        <v/>
      </c>
      <c r="D2628" s="6">
        <v>2627</v>
      </c>
      <c r="E2628" s="6"/>
    </row>
    <row r="2629" spans="1:5" x14ac:dyDescent="0.25">
      <c r="A2629" t="s">
        <v>22</v>
      </c>
      <c r="B2629" s="5">
        <f>'Clubrecords per cat'!CC34</f>
        <v>0</v>
      </c>
      <c r="C2629" s="6" t="str">
        <f t="shared" si="48"/>
        <v/>
      </c>
      <c r="D2629" s="6">
        <v>2628</v>
      </c>
      <c r="E2629" s="6"/>
    </row>
    <row r="2630" spans="1:5" x14ac:dyDescent="0.25">
      <c r="A2630" t="s">
        <v>22</v>
      </c>
      <c r="B2630" s="5">
        <f>'Clubrecords per cat'!CC35</f>
        <v>0</v>
      </c>
      <c r="C2630" s="6" t="str">
        <f t="shared" si="48"/>
        <v/>
      </c>
      <c r="D2630" s="6">
        <v>2629</v>
      </c>
      <c r="E2630" s="6"/>
    </row>
    <row r="2631" spans="1:5" x14ac:dyDescent="0.25">
      <c r="A2631" t="s">
        <v>22</v>
      </c>
      <c r="B2631" s="5">
        <f>'Clubrecords per cat'!CC36</f>
        <v>0</v>
      </c>
      <c r="C2631" s="6" t="str">
        <f t="shared" si="48"/>
        <v/>
      </c>
      <c r="D2631" s="6">
        <v>2630</v>
      </c>
      <c r="E2631" s="6"/>
    </row>
    <row r="2632" spans="1:5" x14ac:dyDescent="0.25">
      <c r="A2632" t="s">
        <v>22</v>
      </c>
      <c r="B2632" s="5">
        <f>'Clubrecords per cat'!CC37</f>
        <v>0</v>
      </c>
      <c r="C2632" s="6" t="str">
        <f t="shared" si="48"/>
        <v/>
      </c>
      <c r="D2632" s="6">
        <v>2631</v>
      </c>
      <c r="E2632" s="6"/>
    </row>
    <row r="2633" spans="1:5" x14ac:dyDescent="0.25">
      <c r="A2633" t="s">
        <v>22</v>
      </c>
      <c r="B2633" s="5">
        <f>'Clubrecords per cat'!CC38</f>
        <v>0</v>
      </c>
      <c r="C2633" s="6" t="str">
        <f t="shared" si="48"/>
        <v/>
      </c>
      <c r="D2633" s="6">
        <v>2632</v>
      </c>
      <c r="E2633" s="6"/>
    </row>
    <row r="2634" spans="1:5" x14ac:dyDescent="0.25">
      <c r="A2634" t="s">
        <v>22</v>
      </c>
      <c r="B2634" s="5">
        <f>'Clubrecords per cat'!CC39</f>
        <v>0</v>
      </c>
      <c r="C2634" s="6" t="str">
        <f t="shared" si="48"/>
        <v/>
      </c>
      <c r="D2634" s="6">
        <v>2633</v>
      </c>
      <c r="E2634" s="6"/>
    </row>
    <row r="2635" spans="1:5" x14ac:dyDescent="0.25">
      <c r="A2635" t="s">
        <v>22</v>
      </c>
      <c r="B2635" s="5">
        <f>'Clubrecords per cat'!CC40</f>
        <v>0</v>
      </c>
      <c r="C2635" s="6" t="str">
        <f t="shared" si="48"/>
        <v/>
      </c>
      <c r="D2635" s="6">
        <v>2634</v>
      </c>
      <c r="E2635" s="6"/>
    </row>
    <row r="2636" spans="1:5" x14ac:dyDescent="0.25">
      <c r="A2636" t="s">
        <v>22</v>
      </c>
      <c r="B2636" s="5">
        <f>'Clubrecords per cat'!CC41</f>
        <v>0</v>
      </c>
      <c r="C2636" s="6" t="str">
        <f t="shared" si="48"/>
        <v/>
      </c>
      <c r="D2636" s="6">
        <v>2635</v>
      </c>
      <c r="E2636" s="6"/>
    </row>
    <row r="2637" spans="1:5" x14ac:dyDescent="0.25">
      <c r="A2637" t="s">
        <v>22</v>
      </c>
      <c r="B2637" s="5">
        <f>'Clubrecords per cat'!CC42</f>
        <v>0</v>
      </c>
      <c r="C2637" s="6" t="str">
        <f t="shared" si="48"/>
        <v/>
      </c>
      <c r="D2637" s="6">
        <v>2636</v>
      </c>
      <c r="E2637" s="6"/>
    </row>
    <row r="2638" spans="1:5" x14ac:dyDescent="0.25">
      <c r="A2638" t="s">
        <v>22</v>
      </c>
      <c r="B2638" s="5">
        <f>'Clubrecords per cat'!CC43</f>
        <v>0</v>
      </c>
      <c r="C2638" s="6" t="str">
        <f t="shared" si="48"/>
        <v/>
      </c>
      <c r="D2638" s="6">
        <v>2637</v>
      </c>
      <c r="E2638" s="6"/>
    </row>
    <row r="2639" spans="1:5" x14ac:dyDescent="0.25">
      <c r="A2639" t="s">
        <v>22</v>
      </c>
      <c r="B2639" s="5">
        <f>'Clubrecords per cat'!CC44</f>
        <v>0</v>
      </c>
      <c r="C2639" s="6" t="str">
        <f t="shared" si="48"/>
        <v/>
      </c>
      <c r="D2639" s="6">
        <v>2638</v>
      </c>
      <c r="E2639" s="6"/>
    </row>
    <row r="2640" spans="1:5" x14ac:dyDescent="0.25">
      <c r="A2640" t="s">
        <v>22</v>
      </c>
      <c r="B2640" s="5">
        <f>'Clubrecords per cat'!CC45</f>
        <v>0</v>
      </c>
      <c r="C2640" s="6" t="str">
        <f t="shared" si="48"/>
        <v/>
      </c>
      <c r="D2640" s="6">
        <v>2639</v>
      </c>
      <c r="E2640" s="6"/>
    </row>
    <row r="2641" spans="1:5" x14ac:dyDescent="0.25">
      <c r="A2641" t="s">
        <v>22</v>
      </c>
      <c r="B2641" s="5">
        <f>'Clubrecords per cat'!CC46</f>
        <v>0</v>
      </c>
      <c r="C2641" s="6" t="str">
        <f t="shared" si="48"/>
        <v/>
      </c>
      <c r="D2641" s="6">
        <v>2640</v>
      </c>
      <c r="E2641" s="6"/>
    </row>
    <row r="2642" spans="1:5" x14ac:dyDescent="0.25">
      <c r="A2642" t="s">
        <v>22</v>
      </c>
      <c r="B2642" s="5">
        <f>'Clubrecords per cat'!CC47</f>
        <v>0</v>
      </c>
      <c r="C2642" s="6" t="str">
        <f t="shared" si="48"/>
        <v/>
      </c>
      <c r="D2642" s="6">
        <v>2641</v>
      </c>
      <c r="E2642" s="6"/>
    </row>
    <row r="2643" spans="1:5" x14ac:dyDescent="0.25">
      <c r="A2643" t="s">
        <v>22</v>
      </c>
      <c r="B2643" s="5">
        <f>'Clubrecords per cat'!CC48</f>
        <v>0</v>
      </c>
      <c r="C2643" s="6" t="str">
        <f t="shared" si="48"/>
        <v/>
      </c>
      <c r="D2643" s="6">
        <v>2642</v>
      </c>
      <c r="E2643" s="6"/>
    </row>
    <row r="2644" spans="1:5" x14ac:dyDescent="0.25">
      <c r="A2644" t="s">
        <v>22</v>
      </c>
      <c r="B2644" s="5">
        <f>'Clubrecords per cat'!CC49</f>
        <v>0</v>
      </c>
      <c r="C2644" s="6" t="str">
        <f t="shared" si="48"/>
        <v/>
      </c>
      <c r="D2644" s="6">
        <v>2643</v>
      </c>
      <c r="E2644" s="6"/>
    </row>
    <row r="2645" spans="1:5" x14ac:dyDescent="0.25">
      <c r="A2645" t="s">
        <v>22</v>
      </c>
      <c r="B2645" s="5">
        <f>'Clubrecords per cat'!CC50</f>
        <v>0</v>
      </c>
      <c r="C2645" s="6" t="str">
        <f t="shared" si="48"/>
        <v/>
      </c>
      <c r="D2645" s="6">
        <v>2644</v>
      </c>
      <c r="E2645" s="6"/>
    </row>
    <row r="2646" spans="1:5" x14ac:dyDescent="0.25">
      <c r="A2646" t="s">
        <v>22</v>
      </c>
      <c r="B2646" s="5">
        <f>'Clubrecords per cat'!CC51</f>
        <v>0</v>
      </c>
      <c r="C2646" s="6" t="str">
        <f t="shared" si="48"/>
        <v/>
      </c>
      <c r="D2646" s="6">
        <v>2645</v>
      </c>
      <c r="E2646" s="6"/>
    </row>
    <row r="2647" spans="1:5" x14ac:dyDescent="0.25">
      <c r="A2647" t="s">
        <v>22</v>
      </c>
      <c r="B2647" s="5">
        <f>'Clubrecords per cat'!CC52</f>
        <v>0</v>
      </c>
      <c r="C2647" s="6" t="str">
        <f t="shared" si="48"/>
        <v/>
      </c>
      <c r="D2647" s="6">
        <v>2646</v>
      </c>
      <c r="E2647" s="6"/>
    </row>
    <row r="2648" spans="1:5" x14ac:dyDescent="0.25">
      <c r="A2648" t="s">
        <v>22</v>
      </c>
      <c r="B2648" s="5">
        <f>'Clubrecords per cat'!CC53</f>
        <v>0</v>
      </c>
      <c r="C2648" s="6" t="str">
        <f t="shared" si="48"/>
        <v/>
      </c>
      <c r="D2648" s="6">
        <v>2647</v>
      </c>
      <c r="E2648" s="6"/>
    </row>
    <row r="2649" spans="1:5" x14ac:dyDescent="0.25">
      <c r="A2649" t="s">
        <v>22</v>
      </c>
      <c r="B2649" s="5">
        <f>'Clubrecords per cat'!CC54</f>
        <v>0</v>
      </c>
      <c r="C2649" s="6" t="str">
        <f t="shared" si="48"/>
        <v/>
      </c>
      <c r="D2649" s="6">
        <v>2648</v>
      </c>
      <c r="E2649" s="6"/>
    </row>
    <row r="2650" spans="1:5" x14ac:dyDescent="0.25">
      <c r="A2650" t="s">
        <v>22</v>
      </c>
      <c r="B2650" s="5">
        <f>'Clubrecords per cat'!CC55</f>
        <v>0</v>
      </c>
      <c r="C2650" s="6" t="str">
        <f t="shared" si="48"/>
        <v/>
      </c>
      <c r="D2650" s="6">
        <v>2649</v>
      </c>
      <c r="E2650" s="6"/>
    </row>
    <row r="2651" spans="1:5" x14ac:dyDescent="0.25">
      <c r="A2651" t="s">
        <v>22</v>
      </c>
      <c r="B2651" s="5">
        <f>'Clubrecords per cat'!CC56</f>
        <v>0</v>
      </c>
      <c r="C2651" s="6" t="str">
        <f t="shared" si="48"/>
        <v/>
      </c>
      <c r="D2651" s="6">
        <v>2650</v>
      </c>
      <c r="E2651" s="6"/>
    </row>
    <row r="2652" spans="1:5" x14ac:dyDescent="0.25">
      <c r="A2652" t="s">
        <v>22</v>
      </c>
      <c r="B2652" s="5">
        <f>'Clubrecords per cat'!CC57</f>
        <v>0</v>
      </c>
      <c r="C2652" s="6" t="str">
        <f t="shared" si="48"/>
        <v/>
      </c>
      <c r="D2652" s="6">
        <v>2651</v>
      </c>
      <c r="E2652" s="6"/>
    </row>
    <row r="2653" spans="1:5" x14ac:dyDescent="0.25">
      <c r="A2653" t="s">
        <v>22</v>
      </c>
      <c r="B2653" s="5">
        <f>'Clubrecords per cat'!CC58</f>
        <v>0</v>
      </c>
      <c r="C2653" s="6" t="str">
        <f t="shared" si="48"/>
        <v/>
      </c>
      <c r="D2653" s="6">
        <v>2652</v>
      </c>
      <c r="E2653" s="6"/>
    </row>
    <row r="2654" spans="1:5" x14ac:dyDescent="0.25">
      <c r="A2654" t="s">
        <v>22</v>
      </c>
      <c r="B2654" s="5">
        <f>'Clubrecords per cat'!CC59</f>
        <v>0</v>
      </c>
      <c r="C2654" s="6" t="str">
        <f t="shared" si="48"/>
        <v/>
      </c>
      <c r="D2654" s="6">
        <v>2653</v>
      </c>
      <c r="E2654" s="6"/>
    </row>
    <row r="2655" spans="1:5" x14ac:dyDescent="0.25">
      <c r="A2655" t="s">
        <v>22</v>
      </c>
      <c r="B2655" s="5" t="str">
        <f>'Clubrecords per cat'!CC60</f>
        <v>R. ROOSINK</v>
      </c>
      <c r="C2655" s="6">
        <f t="shared" si="48"/>
        <v>35</v>
      </c>
      <c r="D2655" s="6">
        <v>2654</v>
      </c>
      <c r="E2655" s="6"/>
    </row>
    <row r="2656" spans="1:5" x14ac:dyDescent="0.25">
      <c r="A2656" t="s">
        <v>22</v>
      </c>
      <c r="B2656" s="5">
        <f>'Clubrecords per cat'!CC61</f>
        <v>0</v>
      </c>
      <c r="C2656" s="6" t="str">
        <f t="shared" si="48"/>
        <v/>
      </c>
      <c r="D2656" s="6">
        <v>2655</v>
      </c>
      <c r="E2656" s="6"/>
    </row>
    <row r="2657" spans="1:5" x14ac:dyDescent="0.25">
      <c r="A2657" t="s">
        <v>22</v>
      </c>
      <c r="B2657" s="5" t="str">
        <f>'Clubrecords per cat'!CC62</f>
        <v>E. KREUGER</v>
      </c>
      <c r="C2657" s="6">
        <f t="shared" si="48"/>
        <v>4</v>
      </c>
      <c r="D2657" s="6">
        <v>2656</v>
      </c>
      <c r="E2657" s="6"/>
    </row>
    <row r="2658" spans="1:5" x14ac:dyDescent="0.25">
      <c r="A2658" t="s">
        <v>22</v>
      </c>
      <c r="B2658" s="5">
        <f>'Clubrecords per cat'!CC63</f>
        <v>0</v>
      </c>
      <c r="C2658" s="6" t="str">
        <f t="shared" si="48"/>
        <v/>
      </c>
      <c r="D2658" s="6">
        <v>2657</v>
      </c>
      <c r="E2658" s="6"/>
    </row>
    <row r="2659" spans="1:5" x14ac:dyDescent="0.25">
      <c r="A2659" t="s">
        <v>22</v>
      </c>
      <c r="B2659" s="5" t="str">
        <f>'Clubrecords per cat'!CC64</f>
        <v>E. KREUGER</v>
      </c>
      <c r="C2659" s="6">
        <f t="shared" si="48"/>
        <v>4</v>
      </c>
      <c r="D2659" s="6">
        <v>2658</v>
      </c>
      <c r="E2659" s="6"/>
    </row>
    <row r="2660" spans="1:5" x14ac:dyDescent="0.25">
      <c r="A2660" t="s">
        <v>22</v>
      </c>
      <c r="B2660" s="5">
        <f>'Clubrecords per cat'!CC65</f>
        <v>0</v>
      </c>
      <c r="C2660" s="6" t="str">
        <f t="shared" si="48"/>
        <v/>
      </c>
      <c r="D2660" s="6">
        <v>2659</v>
      </c>
      <c r="E2660" s="6"/>
    </row>
    <row r="2661" spans="1:5" x14ac:dyDescent="0.25">
      <c r="A2661" t="s">
        <v>22</v>
      </c>
      <c r="B2661" s="5">
        <f>'Clubrecords per cat'!CC66</f>
        <v>0</v>
      </c>
      <c r="C2661" s="6" t="str">
        <f t="shared" si="48"/>
        <v/>
      </c>
      <c r="D2661" s="6">
        <v>2660</v>
      </c>
      <c r="E2661" s="6"/>
    </row>
    <row r="2662" spans="1:5" x14ac:dyDescent="0.25">
      <c r="A2662" t="s">
        <v>22</v>
      </c>
      <c r="B2662" s="5">
        <f>'Clubrecords per cat'!CC67</f>
        <v>0</v>
      </c>
      <c r="C2662" s="6" t="str">
        <f t="shared" si="48"/>
        <v/>
      </c>
      <c r="D2662" s="6">
        <v>2661</v>
      </c>
      <c r="E2662" s="6"/>
    </row>
    <row r="2663" spans="1:5" x14ac:dyDescent="0.25">
      <c r="A2663" t="s">
        <v>22</v>
      </c>
      <c r="B2663" s="5">
        <f>'Clubrecords per cat'!CC68</f>
        <v>0</v>
      </c>
      <c r="C2663" s="6" t="str">
        <f t="shared" si="48"/>
        <v/>
      </c>
      <c r="D2663" s="6">
        <v>2662</v>
      </c>
      <c r="E2663" s="6"/>
    </row>
    <row r="2664" spans="1:5" x14ac:dyDescent="0.25">
      <c r="A2664" t="s">
        <v>22</v>
      </c>
      <c r="B2664" s="5">
        <f>'Clubrecords per cat'!CC69</f>
        <v>0</v>
      </c>
      <c r="C2664" s="6" t="str">
        <f t="shared" si="48"/>
        <v/>
      </c>
      <c r="D2664" s="6">
        <v>2663</v>
      </c>
      <c r="E2664" s="6"/>
    </row>
    <row r="2665" spans="1:5" x14ac:dyDescent="0.25">
      <c r="A2665" t="s">
        <v>22</v>
      </c>
      <c r="B2665" s="5">
        <f>'Clubrecords per cat'!CC70</f>
        <v>0</v>
      </c>
      <c r="C2665" s="6" t="str">
        <f t="shared" si="48"/>
        <v/>
      </c>
      <c r="D2665" s="6">
        <v>2664</v>
      </c>
      <c r="E2665" s="6"/>
    </row>
    <row r="2666" spans="1:5" x14ac:dyDescent="0.25">
      <c r="A2666" t="s">
        <v>22</v>
      </c>
      <c r="B2666" s="5">
        <f>'Clubrecords per cat'!CC71</f>
        <v>0</v>
      </c>
      <c r="C2666" s="6" t="str">
        <f t="shared" si="48"/>
        <v/>
      </c>
      <c r="D2666" s="6">
        <v>2665</v>
      </c>
      <c r="E2666" s="6"/>
    </row>
    <row r="2667" spans="1:5" x14ac:dyDescent="0.25">
      <c r="A2667" t="s">
        <v>22</v>
      </c>
      <c r="B2667" s="5">
        <f>'Clubrecords per cat'!CC72</f>
        <v>0</v>
      </c>
      <c r="C2667" s="6" t="str">
        <f t="shared" si="48"/>
        <v/>
      </c>
      <c r="D2667" s="6">
        <v>2666</v>
      </c>
      <c r="E2667" s="6"/>
    </row>
    <row r="2668" spans="1:5" x14ac:dyDescent="0.25">
      <c r="A2668" t="s">
        <v>22</v>
      </c>
      <c r="B2668" s="5">
        <f>'Clubrecords per cat'!CC73</f>
        <v>0</v>
      </c>
      <c r="C2668" s="6" t="str">
        <f t="shared" si="48"/>
        <v/>
      </c>
      <c r="D2668" s="6">
        <v>2667</v>
      </c>
      <c r="E2668" s="6"/>
    </row>
    <row r="2669" spans="1:5" x14ac:dyDescent="0.25">
      <c r="A2669" t="s">
        <v>22</v>
      </c>
      <c r="B2669" s="5">
        <f>'Clubrecords per cat'!CC74</f>
        <v>0</v>
      </c>
      <c r="C2669" s="6" t="str">
        <f t="shared" si="48"/>
        <v/>
      </c>
      <c r="D2669" s="6">
        <v>2668</v>
      </c>
      <c r="E2669" s="6"/>
    </row>
    <row r="2670" spans="1:5" x14ac:dyDescent="0.25">
      <c r="A2670" t="s">
        <v>22</v>
      </c>
      <c r="B2670" s="5">
        <f>'Clubrecords per cat'!CC75</f>
        <v>0</v>
      </c>
      <c r="C2670" s="6" t="str">
        <f t="shared" si="48"/>
        <v/>
      </c>
      <c r="D2670" s="6">
        <v>2669</v>
      </c>
      <c r="E2670" s="6"/>
    </row>
    <row r="2671" spans="1:5" x14ac:dyDescent="0.25">
      <c r="A2671" t="s">
        <v>22</v>
      </c>
      <c r="B2671" s="5">
        <f>'Clubrecords per cat'!CC76</f>
        <v>0</v>
      </c>
      <c r="C2671" s="6" t="str">
        <f t="shared" si="48"/>
        <v/>
      </c>
      <c r="D2671" s="6">
        <v>2670</v>
      </c>
      <c r="E2671" s="6"/>
    </row>
    <row r="2672" spans="1:5" x14ac:dyDescent="0.25">
      <c r="A2672" t="s">
        <v>22</v>
      </c>
      <c r="B2672" s="5">
        <f>'Clubrecords per cat'!CC77</f>
        <v>0</v>
      </c>
      <c r="C2672" s="6" t="str">
        <f t="shared" si="48"/>
        <v/>
      </c>
      <c r="D2672" s="6">
        <v>2671</v>
      </c>
      <c r="E2672" s="6"/>
    </row>
    <row r="2673" spans="1:5" x14ac:dyDescent="0.25">
      <c r="A2673" t="s">
        <v>22</v>
      </c>
      <c r="B2673" s="5">
        <f>'Clubrecords per cat'!CC78</f>
        <v>0</v>
      </c>
      <c r="C2673" s="6" t="str">
        <f t="shared" si="48"/>
        <v/>
      </c>
      <c r="D2673" s="6">
        <v>2672</v>
      </c>
      <c r="E2673" s="6"/>
    </row>
    <row r="2674" spans="1:5" x14ac:dyDescent="0.25">
      <c r="A2674" t="s">
        <v>22</v>
      </c>
      <c r="B2674" s="5">
        <f>'Clubrecords per cat'!CC79</f>
        <v>0</v>
      </c>
      <c r="C2674" s="6" t="str">
        <f t="shared" si="48"/>
        <v/>
      </c>
      <c r="D2674" s="6">
        <v>2673</v>
      </c>
      <c r="E2674" s="6"/>
    </row>
    <row r="2675" spans="1:5" x14ac:dyDescent="0.25">
      <c r="A2675" t="s">
        <v>22</v>
      </c>
      <c r="B2675" s="5">
        <f>'Clubrecords per cat'!CC80</f>
        <v>0</v>
      </c>
      <c r="C2675" s="6" t="str">
        <f t="shared" si="48"/>
        <v/>
      </c>
      <c r="D2675" s="6">
        <v>2674</v>
      </c>
      <c r="E2675" s="6"/>
    </row>
    <row r="2676" spans="1:5" x14ac:dyDescent="0.25">
      <c r="A2676" t="s">
        <v>22</v>
      </c>
      <c r="B2676" s="5">
        <f>'Clubrecords per cat'!CC81</f>
        <v>0</v>
      </c>
      <c r="C2676" s="6" t="str">
        <f t="shared" si="48"/>
        <v/>
      </c>
      <c r="D2676" s="6">
        <v>2675</v>
      </c>
      <c r="E2676" s="6"/>
    </row>
    <row r="2677" spans="1:5" x14ac:dyDescent="0.25">
      <c r="A2677" t="s">
        <v>22</v>
      </c>
      <c r="B2677" s="5">
        <f>'Clubrecords per cat'!CC82</f>
        <v>0</v>
      </c>
      <c r="C2677" s="6" t="str">
        <f t="shared" si="48"/>
        <v/>
      </c>
      <c r="D2677" s="6">
        <v>2676</v>
      </c>
      <c r="E2677" s="6"/>
    </row>
    <row r="2678" spans="1:5" x14ac:dyDescent="0.25">
      <c r="A2678" t="s">
        <v>22</v>
      </c>
      <c r="B2678" s="5">
        <f>'Clubrecords per cat'!CC83</f>
        <v>0</v>
      </c>
      <c r="C2678" s="6" t="str">
        <f t="shared" si="48"/>
        <v/>
      </c>
      <c r="D2678" s="6">
        <v>2677</v>
      </c>
      <c r="E2678" s="6"/>
    </row>
    <row r="2679" spans="1:5" x14ac:dyDescent="0.25">
      <c r="A2679" t="s">
        <v>22</v>
      </c>
      <c r="B2679" s="5">
        <f>'Clubrecords per cat'!CC84</f>
        <v>0</v>
      </c>
      <c r="C2679" s="6" t="str">
        <f t="shared" si="48"/>
        <v/>
      </c>
      <c r="D2679" s="6">
        <v>2678</v>
      </c>
      <c r="E2679" s="6"/>
    </row>
    <row r="2680" spans="1:5" x14ac:dyDescent="0.25">
      <c r="A2680" t="s">
        <v>22</v>
      </c>
      <c r="B2680" s="5">
        <f>'Clubrecords per cat'!CC85</f>
        <v>0</v>
      </c>
      <c r="C2680" s="6" t="str">
        <f t="shared" si="48"/>
        <v/>
      </c>
      <c r="D2680" s="6">
        <v>2679</v>
      </c>
      <c r="E2680" s="6"/>
    </row>
    <row r="2681" spans="1:5" x14ac:dyDescent="0.25">
      <c r="A2681" t="s">
        <v>22</v>
      </c>
      <c r="B2681" s="5">
        <f>'Clubrecords per cat'!CC86</f>
        <v>0</v>
      </c>
      <c r="C2681" s="6" t="str">
        <f t="shared" si="48"/>
        <v/>
      </c>
      <c r="D2681" s="6">
        <v>2680</v>
      </c>
      <c r="E2681" s="6"/>
    </row>
    <row r="2682" spans="1:5" x14ac:dyDescent="0.25">
      <c r="A2682" t="s">
        <v>22</v>
      </c>
      <c r="B2682" s="5">
        <f>'Clubrecords per cat'!CC87</f>
        <v>0</v>
      </c>
      <c r="C2682" s="6" t="str">
        <f t="shared" si="48"/>
        <v/>
      </c>
      <c r="D2682" s="6">
        <v>2681</v>
      </c>
      <c r="E2682" s="6"/>
    </row>
    <row r="2683" spans="1:5" x14ac:dyDescent="0.25">
      <c r="A2683" t="s">
        <v>22</v>
      </c>
      <c r="B2683" s="5">
        <f>'Clubrecords per cat'!CC88</f>
        <v>0</v>
      </c>
      <c r="C2683" s="6" t="str">
        <f t="shared" si="48"/>
        <v/>
      </c>
      <c r="D2683" s="6">
        <v>2682</v>
      </c>
      <c r="E2683" s="6"/>
    </row>
    <row r="2684" spans="1:5" x14ac:dyDescent="0.25">
      <c r="A2684" t="s">
        <v>22</v>
      </c>
      <c r="B2684" s="5">
        <f>'Clubrecords per cat'!CC89</f>
        <v>0</v>
      </c>
      <c r="C2684" s="6" t="str">
        <f t="shared" si="48"/>
        <v/>
      </c>
      <c r="D2684" s="6">
        <v>2683</v>
      </c>
      <c r="E2684" s="6"/>
    </row>
    <row r="2685" spans="1:5" x14ac:dyDescent="0.25">
      <c r="A2685" t="s">
        <v>22</v>
      </c>
      <c r="B2685" s="5">
        <f>'Clubrecords per cat'!CC90</f>
        <v>0</v>
      </c>
      <c r="C2685" s="6" t="str">
        <f t="shared" si="48"/>
        <v/>
      </c>
      <c r="D2685" s="6">
        <v>2684</v>
      </c>
      <c r="E2685" s="6"/>
    </row>
    <row r="2686" spans="1:5" x14ac:dyDescent="0.25">
      <c r="A2686" t="s">
        <v>22</v>
      </c>
      <c r="B2686" s="5">
        <f>'Clubrecords per cat'!CC91</f>
        <v>0</v>
      </c>
      <c r="C2686" s="6" t="str">
        <f t="shared" si="48"/>
        <v/>
      </c>
      <c r="D2686" s="6">
        <v>2685</v>
      </c>
      <c r="E2686" s="6"/>
    </row>
    <row r="2687" spans="1:5" x14ac:dyDescent="0.25">
      <c r="A2687" t="s">
        <v>22</v>
      </c>
      <c r="B2687" s="5">
        <f>'Clubrecords per cat'!CC92</f>
        <v>0</v>
      </c>
      <c r="C2687" s="6" t="str">
        <f t="shared" si="48"/>
        <v/>
      </c>
      <c r="D2687" s="6">
        <v>2686</v>
      </c>
      <c r="E2687" s="6"/>
    </row>
    <row r="2688" spans="1:5" x14ac:dyDescent="0.25">
      <c r="A2688" t="s">
        <v>22</v>
      </c>
      <c r="B2688" s="5">
        <f>'Clubrecords per cat'!CC93</f>
        <v>0</v>
      </c>
      <c r="C2688" s="6" t="str">
        <f t="shared" si="48"/>
        <v/>
      </c>
      <c r="D2688" s="6">
        <v>2687</v>
      </c>
      <c r="E2688" s="6"/>
    </row>
    <row r="2689" spans="1:5" x14ac:dyDescent="0.25">
      <c r="A2689" t="s">
        <v>22</v>
      </c>
      <c r="B2689" s="5">
        <f>'Clubrecords per cat'!CC94</f>
        <v>0</v>
      </c>
      <c r="C2689" s="6" t="str">
        <f t="shared" si="48"/>
        <v/>
      </c>
      <c r="D2689" s="6">
        <v>2688</v>
      </c>
      <c r="E2689" s="6"/>
    </row>
    <row r="2690" spans="1:5" x14ac:dyDescent="0.25">
      <c r="A2690" t="s">
        <v>22</v>
      </c>
      <c r="B2690" s="5">
        <f>'Clubrecords per cat'!CC95</f>
        <v>0</v>
      </c>
      <c r="C2690" s="6" t="str">
        <f t="shared" ref="C2690:C2753" si="49">IF(B2690=0,"",COUNTIFS(B:B,B2690))</f>
        <v/>
      </c>
      <c r="D2690" s="6">
        <v>2689</v>
      </c>
      <c r="E2690" s="6"/>
    </row>
    <row r="2691" spans="1:5" x14ac:dyDescent="0.25">
      <c r="A2691" t="s">
        <v>22</v>
      </c>
      <c r="B2691" s="5">
        <f>'Clubrecords per cat'!CC96</f>
        <v>0</v>
      </c>
      <c r="C2691" s="6" t="str">
        <f t="shared" si="49"/>
        <v/>
      </c>
      <c r="D2691" s="6">
        <v>2690</v>
      </c>
      <c r="E2691" s="6"/>
    </row>
    <row r="2692" spans="1:5" x14ac:dyDescent="0.25">
      <c r="A2692" t="s">
        <v>22</v>
      </c>
      <c r="B2692" s="5">
        <f>'Clubrecords per cat'!CC97</f>
        <v>0</v>
      </c>
      <c r="C2692" s="6" t="str">
        <f t="shared" si="49"/>
        <v/>
      </c>
      <c r="D2692" s="6">
        <v>2691</v>
      </c>
      <c r="E2692" s="6"/>
    </row>
    <row r="2693" spans="1:5" x14ac:dyDescent="0.25">
      <c r="A2693" t="s">
        <v>22</v>
      </c>
      <c r="B2693" s="5">
        <f>'Clubrecords per cat'!CC98</f>
        <v>0</v>
      </c>
      <c r="C2693" s="6" t="str">
        <f t="shared" si="49"/>
        <v/>
      </c>
      <c r="D2693" s="6">
        <v>2692</v>
      </c>
      <c r="E2693" s="6"/>
    </row>
    <row r="2694" spans="1:5" x14ac:dyDescent="0.25">
      <c r="A2694" t="s">
        <v>22</v>
      </c>
      <c r="B2694" s="5">
        <f>'Clubrecords per cat'!CC99</f>
        <v>0</v>
      </c>
      <c r="C2694" s="6" t="str">
        <f t="shared" si="49"/>
        <v/>
      </c>
      <c r="D2694" s="6">
        <v>2693</v>
      </c>
      <c r="E2694" s="6"/>
    </row>
    <row r="2695" spans="1:5" x14ac:dyDescent="0.25">
      <c r="A2695" t="s">
        <v>22</v>
      </c>
      <c r="B2695" s="5">
        <f>'Clubrecords per cat'!CC100</f>
        <v>0</v>
      </c>
      <c r="C2695" s="6" t="str">
        <f t="shared" si="49"/>
        <v/>
      </c>
      <c r="D2695" s="6">
        <v>2694</v>
      </c>
      <c r="E2695" s="6"/>
    </row>
    <row r="2696" spans="1:5" x14ac:dyDescent="0.25">
      <c r="A2696" t="s">
        <v>22</v>
      </c>
      <c r="B2696" s="5">
        <f>'Clubrecords per cat'!CC101</f>
        <v>0</v>
      </c>
      <c r="C2696" s="6" t="str">
        <f t="shared" si="49"/>
        <v/>
      </c>
      <c r="D2696" s="6">
        <v>2695</v>
      </c>
      <c r="E2696" s="6"/>
    </row>
    <row r="2697" spans="1:5" x14ac:dyDescent="0.25">
      <c r="A2697" t="s">
        <v>22</v>
      </c>
      <c r="B2697" s="5">
        <f>'Clubrecords per cat'!CC102</f>
        <v>0</v>
      </c>
      <c r="C2697" s="6" t="str">
        <f t="shared" si="49"/>
        <v/>
      </c>
      <c r="D2697" s="6">
        <v>2696</v>
      </c>
      <c r="E2697" s="6"/>
    </row>
    <row r="2698" spans="1:5" x14ac:dyDescent="0.25">
      <c r="A2698" t="s">
        <v>22</v>
      </c>
      <c r="B2698" s="5">
        <f>'Clubrecords per cat'!CC103</f>
        <v>0</v>
      </c>
      <c r="C2698" s="6" t="str">
        <f t="shared" si="49"/>
        <v/>
      </c>
      <c r="D2698" s="6">
        <v>2697</v>
      </c>
      <c r="E2698" s="6"/>
    </row>
    <row r="2699" spans="1:5" x14ac:dyDescent="0.25">
      <c r="A2699" t="s">
        <v>22</v>
      </c>
      <c r="B2699" s="5">
        <f>'Clubrecords per cat'!CC104</f>
        <v>0</v>
      </c>
      <c r="C2699" s="6" t="str">
        <f t="shared" si="49"/>
        <v/>
      </c>
      <c r="D2699" s="6">
        <v>2698</v>
      </c>
      <c r="E2699" s="6"/>
    </row>
    <row r="2700" spans="1:5" x14ac:dyDescent="0.25">
      <c r="A2700" t="s">
        <v>22</v>
      </c>
      <c r="B2700" s="5">
        <f>'Clubrecords per cat'!CC105</f>
        <v>0</v>
      </c>
      <c r="C2700" s="6" t="str">
        <f t="shared" si="49"/>
        <v/>
      </c>
      <c r="D2700" s="6">
        <v>2699</v>
      </c>
      <c r="E2700" s="6"/>
    </row>
    <row r="2701" spans="1:5" x14ac:dyDescent="0.25">
      <c r="A2701" t="s">
        <v>22</v>
      </c>
      <c r="B2701" s="5">
        <f>'Clubrecords per cat'!CC106</f>
        <v>0</v>
      </c>
      <c r="C2701" s="6" t="str">
        <f t="shared" si="49"/>
        <v/>
      </c>
      <c r="D2701" s="6">
        <v>2700</v>
      </c>
      <c r="E2701" s="6"/>
    </row>
    <row r="2702" spans="1:5" x14ac:dyDescent="0.25">
      <c r="A2702" t="s">
        <v>23</v>
      </c>
      <c r="B2702" s="5">
        <f>'Clubrecords per cat'!CF5</f>
        <v>0</v>
      </c>
      <c r="C2702" s="6" t="str">
        <f t="shared" si="49"/>
        <v/>
      </c>
      <c r="D2702" s="6">
        <v>2701</v>
      </c>
      <c r="E2702" s="6"/>
    </row>
    <row r="2703" spans="1:5" x14ac:dyDescent="0.25">
      <c r="A2703" t="s">
        <v>23</v>
      </c>
      <c r="B2703" s="5">
        <f>'Clubrecords per cat'!CF6</f>
        <v>0</v>
      </c>
      <c r="C2703" s="6" t="str">
        <f t="shared" si="49"/>
        <v/>
      </c>
      <c r="D2703" s="6">
        <v>2702</v>
      </c>
      <c r="E2703" s="6"/>
    </row>
    <row r="2704" spans="1:5" x14ac:dyDescent="0.25">
      <c r="A2704" t="s">
        <v>23</v>
      </c>
      <c r="B2704" s="5" t="str">
        <f>'Clubrecords per cat'!CF7</f>
        <v>D. POSTMUS</v>
      </c>
      <c r="C2704" s="6">
        <f t="shared" si="49"/>
        <v>1</v>
      </c>
      <c r="D2704" s="6">
        <v>2703</v>
      </c>
      <c r="E2704" s="6"/>
    </row>
    <row r="2705" spans="1:5" x14ac:dyDescent="0.25">
      <c r="A2705" t="s">
        <v>23</v>
      </c>
      <c r="B2705" s="5" t="str">
        <f>'Clubrecords per cat'!CF8</f>
        <v>W. PRINS</v>
      </c>
      <c r="C2705" s="6">
        <f t="shared" si="49"/>
        <v>40</v>
      </c>
      <c r="D2705" s="6">
        <v>2704</v>
      </c>
      <c r="E2705" s="6"/>
    </row>
    <row r="2706" spans="1:5" x14ac:dyDescent="0.25">
      <c r="A2706" t="s">
        <v>23</v>
      </c>
      <c r="B2706" s="5" t="str">
        <f>'Clubrecords per cat'!CF9</f>
        <v>J. WIETSMA</v>
      </c>
      <c r="C2706" s="6">
        <f t="shared" si="49"/>
        <v>15</v>
      </c>
      <c r="D2706" s="6">
        <v>2705</v>
      </c>
      <c r="E2706" s="6"/>
    </row>
    <row r="2707" spans="1:5" x14ac:dyDescent="0.25">
      <c r="A2707" t="s">
        <v>23</v>
      </c>
      <c r="B2707" s="5" t="str">
        <f>'Clubrecords per cat'!CF10</f>
        <v>J. BRINKS</v>
      </c>
      <c r="C2707" s="6">
        <f t="shared" si="49"/>
        <v>4</v>
      </c>
      <c r="D2707" s="6">
        <v>2706</v>
      </c>
      <c r="E2707" s="6"/>
    </row>
    <row r="2708" spans="1:5" x14ac:dyDescent="0.25">
      <c r="A2708" t="s">
        <v>23</v>
      </c>
      <c r="B2708" s="5" t="str">
        <f>'Clubrecords per cat'!CF11</f>
        <v>J. WIETSMA</v>
      </c>
      <c r="C2708" s="6">
        <f t="shared" si="49"/>
        <v>15</v>
      </c>
      <c r="D2708" s="6">
        <v>2707</v>
      </c>
      <c r="E2708" s="6"/>
    </row>
    <row r="2709" spans="1:5" x14ac:dyDescent="0.25">
      <c r="A2709" t="s">
        <v>23</v>
      </c>
      <c r="B2709" s="5" t="str">
        <f>'Clubrecords per cat'!CF12</f>
        <v>W. PRINS</v>
      </c>
      <c r="C2709" s="6">
        <f t="shared" si="49"/>
        <v>40</v>
      </c>
      <c r="D2709" s="6">
        <v>2708</v>
      </c>
      <c r="E2709" s="6"/>
    </row>
    <row r="2710" spans="1:5" x14ac:dyDescent="0.25">
      <c r="A2710" t="s">
        <v>23</v>
      </c>
      <c r="B2710" s="5" t="str">
        <f>'Clubrecords per cat'!CF13</f>
        <v>W. PRINS</v>
      </c>
      <c r="C2710" s="6">
        <f t="shared" si="49"/>
        <v>40</v>
      </c>
      <c r="D2710" s="6">
        <v>2709</v>
      </c>
      <c r="E2710" s="6"/>
    </row>
    <row r="2711" spans="1:5" x14ac:dyDescent="0.25">
      <c r="A2711" t="s">
        <v>23</v>
      </c>
      <c r="B2711" s="5" t="str">
        <f>'Clubrecords per cat'!CF14</f>
        <v>W. PRINS</v>
      </c>
      <c r="C2711" s="6">
        <f t="shared" si="49"/>
        <v>40</v>
      </c>
      <c r="D2711" s="6">
        <v>2710</v>
      </c>
      <c r="E2711" s="6"/>
    </row>
    <row r="2712" spans="1:5" x14ac:dyDescent="0.25">
      <c r="A2712" t="s">
        <v>23</v>
      </c>
      <c r="B2712" s="5" t="str">
        <f>'Clubrecords per cat'!CF15</f>
        <v>W. PRINS</v>
      </c>
      <c r="C2712" s="6">
        <f t="shared" si="49"/>
        <v>40</v>
      </c>
      <c r="D2712" s="6">
        <v>2711</v>
      </c>
      <c r="E2712" s="6"/>
    </row>
    <row r="2713" spans="1:5" x14ac:dyDescent="0.25">
      <c r="A2713" t="s">
        <v>23</v>
      </c>
      <c r="B2713" s="5" t="str">
        <f>'Clubrecords per cat'!CF16</f>
        <v>G. VOORTMAN</v>
      </c>
      <c r="C2713" s="6">
        <f t="shared" si="49"/>
        <v>7</v>
      </c>
      <c r="D2713" s="6">
        <v>2712</v>
      </c>
      <c r="E2713" s="6"/>
    </row>
    <row r="2714" spans="1:5" x14ac:dyDescent="0.25">
      <c r="A2714" t="s">
        <v>23</v>
      </c>
      <c r="B2714" s="5" t="str">
        <f>'Clubrecords per cat'!CF17</f>
        <v>J. LOHUIS</v>
      </c>
      <c r="C2714" s="6">
        <f t="shared" si="49"/>
        <v>12</v>
      </c>
      <c r="D2714" s="6">
        <v>2713</v>
      </c>
      <c r="E2714" s="6"/>
    </row>
    <row r="2715" spans="1:5" x14ac:dyDescent="0.25">
      <c r="A2715" t="s">
        <v>23</v>
      </c>
      <c r="B2715" s="5" t="str">
        <f>'Clubrecords per cat'!CF18</f>
        <v>G. VOORTMAN</v>
      </c>
      <c r="C2715" s="6">
        <f t="shared" si="49"/>
        <v>7</v>
      </c>
      <c r="D2715" s="6">
        <v>2714</v>
      </c>
      <c r="E2715" s="6"/>
    </row>
    <row r="2716" spans="1:5" x14ac:dyDescent="0.25">
      <c r="A2716" t="s">
        <v>23</v>
      </c>
      <c r="B2716" s="5" t="str">
        <f>'Clubrecords per cat'!CF19</f>
        <v>G. VOORTMAN</v>
      </c>
      <c r="C2716" s="6">
        <f t="shared" si="49"/>
        <v>7</v>
      </c>
      <c r="D2716" s="6">
        <v>2715</v>
      </c>
      <c r="E2716" s="6"/>
    </row>
    <row r="2717" spans="1:5" x14ac:dyDescent="0.25">
      <c r="A2717" t="s">
        <v>23</v>
      </c>
      <c r="B2717" s="5" t="str">
        <f>'Clubrecords per cat'!CF21</f>
        <v>J. LOHUIS</v>
      </c>
      <c r="C2717" s="6">
        <f t="shared" si="49"/>
        <v>12</v>
      </c>
      <c r="D2717" s="6">
        <v>2716</v>
      </c>
      <c r="E2717" s="6"/>
    </row>
    <row r="2718" spans="1:5" x14ac:dyDescent="0.25">
      <c r="A2718" t="s">
        <v>23</v>
      </c>
      <c r="B2718" s="5" t="str">
        <f>'Clubrecords per cat'!CF23</f>
        <v>G. VOORTMAN</v>
      </c>
      <c r="C2718" s="6">
        <f t="shared" si="49"/>
        <v>7</v>
      </c>
      <c r="D2718" s="6">
        <v>2717</v>
      </c>
      <c r="E2718" s="6"/>
    </row>
    <row r="2719" spans="1:5" x14ac:dyDescent="0.25">
      <c r="A2719" t="s">
        <v>23</v>
      </c>
      <c r="B2719" s="5" t="str">
        <f>'Clubrecords per cat'!CF24</f>
        <v>J. TIJHUIS</v>
      </c>
      <c r="C2719" s="6">
        <f t="shared" si="49"/>
        <v>10</v>
      </c>
      <c r="D2719" s="6">
        <v>2718</v>
      </c>
      <c r="E2719" s="6"/>
    </row>
    <row r="2720" spans="1:5" x14ac:dyDescent="0.25">
      <c r="A2720" t="s">
        <v>23</v>
      </c>
      <c r="B2720" s="5" t="str">
        <f>'Clubrecords per cat'!CF25</f>
        <v>G. VOORTMAN</v>
      </c>
      <c r="C2720" s="6">
        <f t="shared" si="49"/>
        <v>7</v>
      </c>
      <c r="D2720" s="6">
        <v>2719</v>
      </c>
      <c r="E2720" s="6"/>
    </row>
    <row r="2721" spans="1:5" x14ac:dyDescent="0.25">
      <c r="A2721" t="s">
        <v>23</v>
      </c>
      <c r="B2721" s="5" t="str">
        <f>'Clubrecords per cat'!CF26</f>
        <v>D. SANDERMAN</v>
      </c>
      <c r="C2721" s="6">
        <f t="shared" si="49"/>
        <v>15</v>
      </c>
      <c r="D2721" s="6">
        <v>2720</v>
      </c>
      <c r="E2721" s="6"/>
    </row>
    <row r="2722" spans="1:5" x14ac:dyDescent="0.25">
      <c r="A2722" t="s">
        <v>23</v>
      </c>
      <c r="B2722" s="5" t="str">
        <f>'Clubrecords per cat'!CF27</f>
        <v>D. SANDERMAN</v>
      </c>
      <c r="C2722" s="6">
        <f t="shared" si="49"/>
        <v>15</v>
      </c>
      <c r="D2722" s="6">
        <v>2721</v>
      </c>
      <c r="E2722" s="6"/>
    </row>
    <row r="2723" spans="1:5" x14ac:dyDescent="0.25">
      <c r="A2723" t="s">
        <v>23</v>
      </c>
      <c r="B2723" s="5" t="str">
        <f>'Clubrecords per cat'!CF28</f>
        <v>D. NIJLAND</v>
      </c>
      <c r="C2723" s="6">
        <f t="shared" si="49"/>
        <v>4</v>
      </c>
      <c r="D2723" s="6">
        <v>2722</v>
      </c>
      <c r="E2723" s="6"/>
    </row>
    <row r="2724" spans="1:5" x14ac:dyDescent="0.25">
      <c r="A2724" t="s">
        <v>23</v>
      </c>
      <c r="B2724" s="5">
        <f>'Clubrecords per cat'!CF29</f>
        <v>0</v>
      </c>
      <c r="C2724" s="6" t="str">
        <f t="shared" si="49"/>
        <v/>
      </c>
      <c r="D2724" s="6">
        <v>2723</v>
      </c>
      <c r="E2724" s="6"/>
    </row>
    <row r="2725" spans="1:5" x14ac:dyDescent="0.25">
      <c r="A2725" t="s">
        <v>23</v>
      </c>
      <c r="B2725" s="5">
        <f>'Clubrecords per cat'!CF30</f>
        <v>0</v>
      </c>
      <c r="C2725" s="6" t="str">
        <f t="shared" si="49"/>
        <v/>
      </c>
      <c r="D2725" s="6">
        <v>2724</v>
      </c>
      <c r="E2725" s="6"/>
    </row>
    <row r="2726" spans="1:5" x14ac:dyDescent="0.25">
      <c r="A2726" t="s">
        <v>23</v>
      </c>
      <c r="B2726" s="5">
        <f>'Clubrecords per cat'!CF31</f>
        <v>0</v>
      </c>
      <c r="C2726" s="6" t="str">
        <f t="shared" si="49"/>
        <v/>
      </c>
      <c r="D2726" s="6">
        <v>2725</v>
      </c>
      <c r="E2726" s="6"/>
    </row>
    <row r="2727" spans="1:5" x14ac:dyDescent="0.25">
      <c r="A2727" t="s">
        <v>23</v>
      </c>
      <c r="B2727" s="5">
        <f>'Clubrecords per cat'!CF32</f>
        <v>0</v>
      </c>
      <c r="C2727" s="6" t="str">
        <f t="shared" si="49"/>
        <v/>
      </c>
      <c r="D2727" s="6">
        <v>2726</v>
      </c>
      <c r="E2727" s="6"/>
    </row>
    <row r="2728" spans="1:5" x14ac:dyDescent="0.25">
      <c r="A2728" t="s">
        <v>23</v>
      </c>
      <c r="B2728" s="5">
        <f>'Clubrecords per cat'!CF33</f>
        <v>0</v>
      </c>
      <c r="C2728" s="6" t="str">
        <f t="shared" si="49"/>
        <v/>
      </c>
      <c r="D2728" s="6">
        <v>2727</v>
      </c>
      <c r="E2728" s="6"/>
    </row>
    <row r="2729" spans="1:5" x14ac:dyDescent="0.25">
      <c r="A2729" t="s">
        <v>23</v>
      </c>
      <c r="B2729" s="5">
        <f>'Clubrecords per cat'!CF34</f>
        <v>0</v>
      </c>
      <c r="C2729" s="6" t="str">
        <f t="shared" si="49"/>
        <v/>
      </c>
      <c r="D2729" s="6">
        <v>2728</v>
      </c>
      <c r="E2729" s="6"/>
    </row>
    <row r="2730" spans="1:5" x14ac:dyDescent="0.25">
      <c r="A2730" t="s">
        <v>23</v>
      </c>
      <c r="B2730" s="5">
        <f>'Clubrecords per cat'!CF35</f>
        <v>0</v>
      </c>
      <c r="C2730" s="6" t="str">
        <f t="shared" si="49"/>
        <v/>
      </c>
      <c r="D2730" s="6">
        <v>2729</v>
      </c>
      <c r="E2730" s="6"/>
    </row>
    <row r="2731" spans="1:5" x14ac:dyDescent="0.25">
      <c r="A2731" t="s">
        <v>23</v>
      </c>
      <c r="B2731" s="5">
        <f>'Clubrecords per cat'!CF36</f>
        <v>0</v>
      </c>
      <c r="C2731" s="6" t="str">
        <f t="shared" si="49"/>
        <v/>
      </c>
      <c r="D2731" s="6">
        <v>2730</v>
      </c>
      <c r="E2731" s="6"/>
    </row>
    <row r="2732" spans="1:5" x14ac:dyDescent="0.25">
      <c r="A2732" t="s">
        <v>23</v>
      </c>
      <c r="B2732" s="5">
        <f>'Clubrecords per cat'!CF37</f>
        <v>0</v>
      </c>
      <c r="C2732" s="6" t="str">
        <f t="shared" si="49"/>
        <v/>
      </c>
      <c r="D2732" s="6">
        <v>2731</v>
      </c>
      <c r="E2732" s="6"/>
    </row>
    <row r="2733" spans="1:5" x14ac:dyDescent="0.25">
      <c r="A2733" t="s">
        <v>23</v>
      </c>
      <c r="B2733" s="5">
        <f>'Clubrecords per cat'!CF38</f>
        <v>0</v>
      </c>
      <c r="C2733" s="6" t="str">
        <f t="shared" si="49"/>
        <v/>
      </c>
      <c r="D2733" s="6">
        <v>2732</v>
      </c>
      <c r="E2733" s="6"/>
    </row>
    <row r="2734" spans="1:5" x14ac:dyDescent="0.25">
      <c r="A2734" t="s">
        <v>23</v>
      </c>
      <c r="B2734" s="5">
        <f>'Clubrecords per cat'!CF39</f>
        <v>0</v>
      </c>
      <c r="C2734" s="6" t="str">
        <f t="shared" si="49"/>
        <v/>
      </c>
      <c r="D2734" s="6">
        <v>2733</v>
      </c>
      <c r="E2734" s="6"/>
    </row>
    <row r="2735" spans="1:5" x14ac:dyDescent="0.25">
      <c r="A2735" t="s">
        <v>23</v>
      </c>
      <c r="B2735" s="5">
        <f>'Clubrecords per cat'!CF40</f>
        <v>0</v>
      </c>
      <c r="C2735" s="6" t="str">
        <f t="shared" si="49"/>
        <v/>
      </c>
      <c r="D2735" s="6">
        <v>2734</v>
      </c>
      <c r="E2735" s="6"/>
    </row>
    <row r="2736" spans="1:5" x14ac:dyDescent="0.25">
      <c r="A2736" t="s">
        <v>23</v>
      </c>
      <c r="B2736" s="5">
        <f>'Clubrecords per cat'!CF41</f>
        <v>0</v>
      </c>
      <c r="C2736" s="6" t="str">
        <f t="shared" si="49"/>
        <v/>
      </c>
      <c r="D2736" s="6">
        <v>2735</v>
      </c>
      <c r="E2736" s="6"/>
    </row>
    <row r="2737" spans="1:5" x14ac:dyDescent="0.25">
      <c r="A2737" t="s">
        <v>23</v>
      </c>
      <c r="B2737" s="5">
        <f>'Clubrecords per cat'!CF42</f>
        <v>0</v>
      </c>
      <c r="C2737" s="6" t="str">
        <f t="shared" si="49"/>
        <v/>
      </c>
      <c r="D2737" s="6">
        <v>2736</v>
      </c>
      <c r="E2737" s="6"/>
    </row>
    <row r="2738" spans="1:5" x14ac:dyDescent="0.25">
      <c r="A2738" t="s">
        <v>23</v>
      </c>
      <c r="B2738" s="5">
        <f>'Clubrecords per cat'!CF43</f>
        <v>0</v>
      </c>
      <c r="C2738" s="6" t="str">
        <f t="shared" si="49"/>
        <v/>
      </c>
      <c r="D2738" s="6">
        <v>2737</v>
      </c>
      <c r="E2738" s="6"/>
    </row>
    <row r="2739" spans="1:5" x14ac:dyDescent="0.25">
      <c r="A2739" t="s">
        <v>23</v>
      </c>
      <c r="B2739" s="5">
        <f>'Clubrecords per cat'!CF44</f>
        <v>0</v>
      </c>
      <c r="C2739" s="6" t="str">
        <f t="shared" si="49"/>
        <v/>
      </c>
      <c r="D2739" s="6">
        <v>2738</v>
      </c>
      <c r="E2739" s="6"/>
    </row>
    <row r="2740" spans="1:5" x14ac:dyDescent="0.25">
      <c r="A2740" t="s">
        <v>23</v>
      </c>
      <c r="B2740" s="5">
        <f>'Clubrecords per cat'!CF45</f>
        <v>0</v>
      </c>
      <c r="C2740" s="6" t="str">
        <f t="shared" si="49"/>
        <v/>
      </c>
      <c r="D2740" s="6">
        <v>2739</v>
      </c>
      <c r="E2740" s="6"/>
    </row>
    <row r="2741" spans="1:5" x14ac:dyDescent="0.25">
      <c r="A2741" t="s">
        <v>23</v>
      </c>
      <c r="B2741" s="5">
        <f>'Clubrecords per cat'!CF46</f>
        <v>0</v>
      </c>
      <c r="C2741" s="6" t="str">
        <f t="shared" si="49"/>
        <v/>
      </c>
      <c r="D2741" s="6">
        <v>2740</v>
      </c>
      <c r="E2741" s="6"/>
    </row>
    <row r="2742" spans="1:5" x14ac:dyDescent="0.25">
      <c r="A2742" t="s">
        <v>23</v>
      </c>
      <c r="B2742" s="5">
        <f>'Clubrecords per cat'!CF47</f>
        <v>0</v>
      </c>
      <c r="C2742" s="6" t="str">
        <f t="shared" si="49"/>
        <v/>
      </c>
      <c r="D2742" s="6">
        <v>2741</v>
      </c>
      <c r="E2742" s="6"/>
    </row>
    <row r="2743" spans="1:5" x14ac:dyDescent="0.25">
      <c r="A2743" t="s">
        <v>23</v>
      </c>
      <c r="B2743" s="5">
        <f>'Clubrecords per cat'!CF48</f>
        <v>0</v>
      </c>
      <c r="C2743" s="6" t="str">
        <f t="shared" si="49"/>
        <v/>
      </c>
      <c r="D2743" s="6">
        <v>2742</v>
      </c>
      <c r="E2743" s="6"/>
    </row>
    <row r="2744" spans="1:5" x14ac:dyDescent="0.25">
      <c r="A2744" t="s">
        <v>23</v>
      </c>
      <c r="B2744" s="5">
        <f>'Clubrecords per cat'!CF49</f>
        <v>0</v>
      </c>
      <c r="C2744" s="6" t="str">
        <f t="shared" si="49"/>
        <v/>
      </c>
      <c r="D2744" s="6">
        <v>2743</v>
      </c>
      <c r="E2744" s="6"/>
    </row>
    <row r="2745" spans="1:5" x14ac:dyDescent="0.25">
      <c r="A2745" t="s">
        <v>23</v>
      </c>
      <c r="B2745" s="5">
        <f>'Clubrecords per cat'!CF50</f>
        <v>0</v>
      </c>
      <c r="C2745" s="6" t="str">
        <f t="shared" si="49"/>
        <v/>
      </c>
      <c r="D2745" s="6">
        <v>2744</v>
      </c>
      <c r="E2745" s="6"/>
    </row>
    <row r="2746" spans="1:5" x14ac:dyDescent="0.25">
      <c r="A2746" t="s">
        <v>23</v>
      </c>
      <c r="B2746" s="5">
        <f>'Clubrecords per cat'!CF51</f>
        <v>0</v>
      </c>
      <c r="C2746" s="6" t="str">
        <f t="shared" si="49"/>
        <v/>
      </c>
      <c r="D2746" s="6">
        <v>2745</v>
      </c>
      <c r="E2746" s="6"/>
    </row>
    <row r="2747" spans="1:5" x14ac:dyDescent="0.25">
      <c r="A2747" t="s">
        <v>23</v>
      </c>
      <c r="B2747" s="5">
        <f>'Clubrecords per cat'!CF52</f>
        <v>0</v>
      </c>
      <c r="C2747" s="6" t="str">
        <f t="shared" si="49"/>
        <v/>
      </c>
      <c r="D2747" s="6">
        <v>2746</v>
      </c>
      <c r="E2747" s="6"/>
    </row>
    <row r="2748" spans="1:5" x14ac:dyDescent="0.25">
      <c r="A2748" t="s">
        <v>23</v>
      </c>
      <c r="B2748" s="5">
        <f>'Clubrecords per cat'!CF53</f>
        <v>0</v>
      </c>
      <c r="C2748" s="6" t="str">
        <f t="shared" si="49"/>
        <v/>
      </c>
      <c r="D2748" s="6">
        <v>2747</v>
      </c>
      <c r="E2748" s="6"/>
    </row>
    <row r="2749" spans="1:5" x14ac:dyDescent="0.25">
      <c r="A2749" t="s">
        <v>23</v>
      </c>
      <c r="B2749" s="5">
        <f>'Clubrecords per cat'!CF54</f>
        <v>0</v>
      </c>
      <c r="C2749" s="6" t="str">
        <f t="shared" si="49"/>
        <v/>
      </c>
      <c r="D2749" s="6">
        <v>2748</v>
      </c>
      <c r="E2749" s="6"/>
    </row>
    <row r="2750" spans="1:5" x14ac:dyDescent="0.25">
      <c r="A2750" t="s">
        <v>23</v>
      </c>
      <c r="B2750" s="5">
        <f>'Clubrecords per cat'!CF55</f>
        <v>0</v>
      </c>
      <c r="C2750" s="6" t="str">
        <f t="shared" si="49"/>
        <v/>
      </c>
      <c r="D2750" s="6">
        <v>2749</v>
      </c>
      <c r="E2750" s="6"/>
    </row>
    <row r="2751" spans="1:5" x14ac:dyDescent="0.25">
      <c r="A2751" t="s">
        <v>23</v>
      </c>
      <c r="B2751" s="5" t="str">
        <f>'Clubrecords per cat'!CF56</f>
        <v>B. BRAAMHAAR</v>
      </c>
      <c r="C2751" s="6">
        <f t="shared" si="49"/>
        <v>50</v>
      </c>
      <c r="D2751" s="6">
        <v>2750</v>
      </c>
      <c r="E2751" s="6"/>
    </row>
    <row r="2752" spans="1:5" x14ac:dyDescent="0.25">
      <c r="A2752" t="s">
        <v>23</v>
      </c>
      <c r="B2752" s="5" t="str">
        <f>'Clubrecords per cat'!CF57</f>
        <v>D. NIJLAND</v>
      </c>
      <c r="C2752" s="6">
        <f t="shared" si="49"/>
        <v>4</v>
      </c>
      <c r="D2752" s="6">
        <v>2751</v>
      </c>
      <c r="E2752" s="6"/>
    </row>
    <row r="2753" spans="1:5" x14ac:dyDescent="0.25">
      <c r="A2753" t="s">
        <v>23</v>
      </c>
      <c r="B2753" s="5" t="str">
        <f>'Clubrecords per cat'!CF58</f>
        <v>J. BOERMAN</v>
      </c>
      <c r="C2753" s="6">
        <f t="shared" si="49"/>
        <v>2</v>
      </c>
      <c r="D2753" s="6">
        <v>2752</v>
      </c>
      <c r="E2753" s="6"/>
    </row>
    <row r="2754" spans="1:5" x14ac:dyDescent="0.25">
      <c r="A2754" t="s">
        <v>23</v>
      </c>
      <c r="B2754" s="5" t="str">
        <f>'Clubrecords per cat'!CF59</f>
        <v>J. LOHUIS</v>
      </c>
      <c r="C2754" s="6">
        <f t="shared" ref="C2754:C2817" si="50">IF(B2754=0,"",COUNTIFS(B:B,B2754))</f>
        <v>12</v>
      </c>
      <c r="D2754" s="6">
        <v>2753</v>
      </c>
      <c r="E2754" s="6"/>
    </row>
    <row r="2755" spans="1:5" x14ac:dyDescent="0.25">
      <c r="A2755" t="s">
        <v>23</v>
      </c>
      <c r="B2755" s="5" t="str">
        <f>'Clubrecords per cat'!CF60</f>
        <v>G. VOORTMAN</v>
      </c>
      <c r="C2755" s="6">
        <f t="shared" si="50"/>
        <v>7</v>
      </c>
      <c r="D2755" s="6">
        <v>2754</v>
      </c>
      <c r="E2755" s="6"/>
    </row>
    <row r="2756" spans="1:5" x14ac:dyDescent="0.25">
      <c r="A2756" t="s">
        <v>23</v>
      </c>
      <c r="B2756" s="5">
        <f>'Clubrecords per cat'!CF61</f>
        <v>0</v>
      </c>
      <c r="C2756" s="6" t="str">
        <f t="shared" si="50"/>
        <v/>
      </c>
      <c r="D2756" s="6">
        <v>2755</v>
      </c>
      <c r="E2756" s="6"/>
    </row>
    <row r="2757" spans="1:5" x14ac:dyDescent="0.25">
      <c r="A2757" t="s">
        <v>23</v>
      </c>
      <c r="B2757" s="5" t="str">
        <f>'Clubrecords per cat'!CF62</f>
        <v>W. PRINS</v>
      </c>
      <c r="C2757" s="6">
        <f t="shared" si="50"/>
        <v>40</v>
      </c>
      <c r="D2757" s="6">
        <v>2756</v>
      </c>
      <c r="E2757" s="6"/>
    </row>
    <row r="2758" spans="1:5" x14ac:dyDescent="0.25">
      <c r="A2758" t="s">
        <v>23</v>
      </c>
      <c r="B2758" s="5" t="str">
        <f>'Clubrecords per cat'!CF63</f>
        <v>W. PRINS</v>
      </c>
      <c r="C2758" s="6">
        <f t="shared" si="50"/>
        <v>40</v>
      </c>
      <c r="D2758" s="6">
        <v>2757</v>
      </c>
      <c r="E2758" s="6"/>
    </row>
    <row r="2759" spans="1:5" x14ac:dyDescent="0.25">
      <c r="A2759" t="s">
        <v>23</v>
      </c>
      <c r="B2759" s="5" t="str">
        <f>'Clubrecords per cat'!CF64</f>
        <v>W. PRINS</v>
      </c>
      <c r="C2759" s="6">
        <f t="shared" si="50"/>
        <v>40</v>
      </c>
      <c r="D2759" s="6">
        <v>2758</v>
      </c>
      <c r="E2759" s="6"/>
    </row>
    <row r="2760" spans="1:5" x14ac:dyDescent="0.25">
      <c r="A2760" t="s">
        <v>23</v>
      </c>
      <c r="B2760" s="5">
        <f>'Clubrecords per cat'!CF65</f>
        <v>0</v>
      </c>
      <c r="C2760" s="6" t="str">
        <f t="shared" si="50"/>
        <v/>
      </c>
      <c r="D2760" s="6">
        <v>2759</v>
      </c>
      <c r="E2760" s="6"/>
    </row>
    <row r="2761" spans="1:5" x14ac:dyDescent="0.25">
      <c r="A2761" t="s">
        <v>23</v>
      </c>
      <c r="B2761" s="5">
        <f>'Clubrecords per cat'!CF66</f>
        <v>0</v>
      </c>
      <c r="C2761" s="6" t="str">
        <f t="shared" si="50"/>
        <v/>
      </c>
      <c r="D2761" s="6">
        <v>2760</v>
      </c>
      <c r="E2761" s="6"/>
    </row>
    <row r="2762" spans="1:5" x14ac:dyDescent="0.25">
      <c r="A2762" t="s">
        <v>23</v>
      </c>
      <c r="B2762" s="5" t="str">
        <f>'Clubrecords per cat'!CF67</f>
        <v>W. PRINS</v>
      </c>
      <c r="C2762" s="6">
        <f t="shared" si="50"/>
        <v>40</v>
      </c>
      <c r="D2762" s="6">
        <v>2761</v>
      </c>
      <c r="E2762" s="6"/>
    </row>
    <row r="2763" spans="1:5" x14ac:dyDescent="0.25">
      <c r="A2763" t="s">
        <v>23</v>
      </c>
      <c r="B2763" s="5">
        <f>'Clubrecords per cat'!CF68</f>
        <v>0</v>
      </c>
      <c r="C2763" s="6" t="str">
        <f t="shared" si="50"/>
        <v/>
      </c>
      <c r="D2763" s="6">
        <v>2762</v>
      </c>
      <c r="E2763" s="6"/>
    </row>
    <row r="2764" spans="1:5" x14ac:dyDescent="0.25">
      <c r="A2764" t="s">
        <v>23</v>
      </c>
      <c r="B2764" s="5" t="str">
        <f>'Clubrecords per cat'!CF69</f>
        <v>W. PRINS</v>
      </c>
      <c r="C2764" s="6">
        <f t="shared" si="50"/>
        <v>40</v>
      </c>
      <c r="D2764" s="6">
        <v>2763</v>
      </c>
      <c r="E2764" s="6"/>
    </row>
    <row r="2765" spans="1:5" x14ac:dyDescent="0.25">
      <c r="A2765" t="s">
        <v>23</v>
      </c>
      <c r="B2765" s="5">
        <f>'Clubrecords per cat'!CF70</f>
        <v>0</v>
      </c>
      <c r="C2765" s="6" t="str">
        <f t="shared" si="50"/>
        <v/>
      </c>
      <c r="D2765" s="6">
        <v>2764</v>
      </c>
      <c r="E2765" s="6"/>
    </row>
    <row r="2766" spans="1:5" x14ac:dyDescent="0.25">
      <c r="A2766" t="s">
        <v>23</v>
      </c>
      <c r="B2766" s="5">
        <f>'Clubrecords per cat'!CF71</f>
        <v>0</v>
      </c>
      <c r="C2766" s="6" t="str">
        <f t="shared" si="50"/>
        <v/>
      </c>
      <c r="D2766" s="6">
        <v>2765</v>
      </c>
      <c r="E2766" s="6"/>
    </row>
    <row r="2767" spans="1:5" x14ac:dyDescent="0.25">
      <c r="A2767" t="s">
        <v>23</v>
      </c>
      <c r="B2767" s="5">
        <f>'Clubrecords per cat'!CF72</f>
        <v>0</v>
      </c>
      <c r="C2767" s="6" t="str">
        <f t="shared" si="50"/>
        <v/>
      </c>
      <c r="D2767" s="6">
        <v>2766</v>
      </c>
      <c r="E2767" s="6"/>
    </row>
    <row r="2768" spans="1:5" x14ac:dyDescent="0.25">
      <c r="A2768" t="s">
        <v>23</v>
      </c>
      <c r="B2768" s="5">
        <f>'Clubrecords per cat'!CF73</f>
        <v>0</v>
      </c>
      <c r="C2768" s="6" t="str">
        <f t="shared" si="50"/>
        <v/>
      </c>
      <c r="D2768" s="6">
        <v>2767</v>
      </c>
      <c r="E2768" s="6"/>
    </row>
    <row r="2769" spans="1:5" x14ac:dyDescent="0.25">
      <c r="A2769" t="s">
        <v>23</v>
      </c>
      <c r="B2769" s="5">
        <f>'Clubrecords per cat'!CF74</f>
        <v>0</v>
      </c>
      <c r="C2769" s="6" t="str">
        <f t="shared" si="50"/>
        <v/>
      </c>
      <c r="D2769" s="6">
        <v>2768</v>
      </c>
      <c r="E2769" s="6"/>
    </row>
    <row r="2770" spans="1:5" x14ac:dyDescent="0.25">
      <c r="A2770" t="s">
        <v>23</v>
      </c>
      <c r="B2770" s="5">
        <f>'Clubrecords per cat'!CF75</f>
        <v>0</v>
      </c>
      <c r="C2770" s="6" t="str">
        <f t="shared" si="50"/>
        <v/>
      </c>
      <c r="D2770" s="6">
        <v>2769</v>
      </c>
      <c r="E2770" s="6"/>
    </row>
    <row r="2771" spans="1:5" x14ac:dyDescent="0.25">
      <c r="A2771" t="s">
        <v>23</v>
      </c>
      <c r="B2771" s="5">
        <f>'Clubrecords per cat'!CF76</f>
        <v>0</v>
      </c>
      <c r="C2771" s="6" t="str">
        <f t="shared" si="50"/>
        <v/>
      </c>
      <c r="D2771" s="6">
        <v>2770</v>
      </c>
      <c r="E2771" s="6"/>
    </row>
    <row r="2772" spans="1:5" x14ac:dyDescent="0.25">
      <c r="A2772" t="s">
        <v>23</v>
      </c>
      <c r="B2772" s="5">
        <f>'Clubrecords per cat'!CF77</f>
        <v>0</v>
      </c>
      <c r="C2772" s="6" t="str">
        <f t="shared" si="50"/>
        <v/>
      </c>
      <c r="D2772" s="6">
        <v>2771</v>
      </c>
      <c r="E2772" s="6"/>
    </row>
    <row r="2773" spans="1:5" x14ac:dyDescent="0.25">
      <c r="A2773" t="s">
        <v>23</v>
      </c>
      <c r="B2773" s="5">
        <f>'Clubrecords per cat'!CF78</f>
        <v>0</v>
      </c>
      <c r="C2773" s="6" t="str">
        <f t="shared" si="50"/>
        <v/>
      </c>
      <c r="D2773" s="6">
        <v>2772</v>
      </c>
      <c r="E2773" s="6"/>
    </row>
    <row r="2774" spans="1:5" x14ac:dyDescent="0.25">
      <c r="A2774" t="s">
        <v>23</v>
      </c>
      <c r="B2774" s="5">
        <f>'Clubrecords per cat'!CF79</f>
        <v>0</v>
      </c>
      <c r="C2774" s="6" t="str">
        <f t="shared" si="50"/>
        <v/>
      </c>
      <c r="D2774" s="6">
        <v>2773</v>
      </c>
      <c r="E2774" s="6"/>
    </row>
    <row r="2775" spans="1:5" x14ac:dyDescent="0.25">
      <c r="A2775" t="s">
        <v>23</v>
      </c>
      <c r="B2775" s="5">
        <f>'Clubrecords per cat'!CF80</f>
        <v>0</v>
      </c>
      <c r="C2775" s="6" t="str">
        <f t="shared" si="50"/>
        <v/>
      </c>
      <c r="D2775" s="6">
        <v>2774</v>
      </c>
      <c r="E2775" s="6"/>
    </row>
    <row r="2776" spans="1:5" x14ac:dyDescent="0.25">
      <c r="A2776" t="s">
        <v>23</v>
      </c>
      <c r="B2776" s="5">
        <f>'Clubrecords per cat'!CF81</f>
        <v>0</v>
      </c>
      <c r="C2776" s="6" t="str">
        <f t="shared" si="50"/>
        <v/>
      </c>
      <c r="D2776" s="6">
        <v>2775</v>
      </c>
      <c r="E2776" s="6"/>
    </row>
    <row r="2777" spans="1:5" x14ac:dyDescent="0.25">
      <c r="A2777" t="s">
        <v>23</v>
      </c>
      <c r="B2777" s="5">
        <f>'Clubrecords per cat'!CF82</f>
        <v>0</v>
      </c>
      <c r="C2777" s="6" t="str">
        <f t="shared" si="50"/>
        <v/>
      </c>
      <c r="D2777" s="6">
        <v>2776</v>
      </c>
      <c r="E2777" s="6"/>
    </row>
    <row r="2778" spans="1:5" x14ac:dyDescent="0.25">
      <c r="A2778" t="s">
        <v>23</v>
      </c>
      <c r="B2778" s="5" t="str">
        <f>'Clubrecords per cat'!CF83</f>
        <v>W. PRINS</v>
      </c>
      <c r="C2778" s="6">
        <f t="shared" si="50"/>
        <v>40</v>
      </c>
      <c r="D2778" s="6">
        <v>2777</v>
      </c>
      <c r="E2778" s="6"/>
    </row>
    <row r="2779" spans="1:5" x14ac:dyDescent="0.25">
      <c r="A2779" t="s">
        <v>23</v>
      </c>
      <c r="B2779" s="5">
        <f>'Clubrecords per cat'!CF84</f>
        <v>0</v>
      </c>
      <c r="C2779" s="6" t="str">
        <f t="shared" si="50"/>
        <v/>
      </c>
      <c r="D2779" s="6">
        <v>2778</v>
      </c>
      <c r="E2779" s="6"/>
    </row>
    <row r="2780" spans="1:5" x14ac:dyDescent="0.25">
      <c r="A2780" t="s">
        <v>23</v>
      </c>
      <c r="B2780" s="5">
        <f>'Clubrecords per cat'!CF85</f>
        <v>0</v>
      </c>
      <c r="C2780" s="6" t="str">
        <f t="shared" si="50"/>
        <v/>
      </c>
      <c r="D2780" s="6">
        <v>2779</v>
      </c>
      <c r="E2780" s="6"/>
    </row>
    <row r="2781" spans="1:5" x14ac:dyDescent="0.25">
      <c r="A2781" t="s">
        <v>23</v>
      </c>
      <c r="B2781" s="5">
        <f>'Clubrecords per cat'!CF86</f>
        <v>0</v>
      </c>
      <c r="C2781" s="6" t="str">
        <f t="shared" si="50"/>
        <v/>
      </c>
      <c r="D2781" s="6">
        <v>2780</v>
      </c>
      <c r="E2781" s="6"/>
    </row>
    <row r="2782" spans="1:5" x14ac:dyDescent="0.25">
      <c r="A2782" t="s">
        <v>23</v>
      </c>
      <c r="B2782" s="5">
        <f>'Clubrecords per cat'!CF87</f>
        <v>0</v>
      </c>
      <c r="C2782" s="6" t="str">
        <f t="shared" si="50"/>
        <v/>
      </c>
      <c r="D2782" s="6">
        <v>2781</v>
      </c>
      <c r="E2782" s="6"/>
    </row>
    <row r="2783" spans="1:5" x14ac:dyDescent="0.25">
      <c r="A2783" t="s">
        <v>23</v>
      </c>
      <c r="B2783" s="5">
        <f>'Clubrecords per cat'!CF88</f>
        <v>0</v>
      </c>
      <c r="C2783" s="6" t="str">
        <f t="shared" si="50"/>
        <v/>
      </c>
      <c r="D2783" s="6">
        <v>2782</v>
      </c>
      <c r="E2783" s="6"/>
    </row>
    <row r="2784" spans="1:5" x14ac:dyDescent="0.25">
      <c r="A2784" t="s">
        <v>23</v>
      </c>
      <c r="B2784" s="5">
        <f>'Clubrecords per cat'!CF89</f>
        <v>0</v>
      </c>
      <c r="C2784" s="6" t="str">
        <f t="shared" si="50"/>
        <v/>
      </c>
      <c r="D2784" s="6">
        <v>2783</v>
      </c>
      <c r="E2784" s="6"/>
    </row>
    <row r="2785" spans="1:5" x14ac:dyDescent="0.25">
      <c r="A2785" t="s">
        <v>23</v>
      </c>
      <c r="B2785" s="5">
        <f>'Clubrecords per cat'!CF90</f>
        <v>0</v>
      </c>
      <c r="C2785" s="6" t="str">
        <f t="shared" si="50"/>
        <v/>
      </c>
      <c r="D2785" s="6">
        <v>2784</v>
      </c>
      <c r="E2785" s="6"/>
    </row>
    <row r="2786" spans="1:5" x14ac:dyDescent="0.25">
      <c r="A2786" t="s">
        <v>23</v>
      </c>
      <c r="B2786" s="5">
        <f>'Clubrecords per cat'!CF91</f>
        <v>0</v>
      </c>
      <c r="C2786" s="6" t="str">
        <f t="shared" si="50"/>
        <v/>
      </c>
      <c r="D2786" s="6">
        <v>2785</v>
      </c>
      <c r="E2786" s="6"/>
    </row>
    <row r="2787" spans="1:5" x14ac:dyDescent="0.25">
      <c r="A2787" t="s">
        <v>23</v>
      </c>
      <c r="B2787" s="5">
        <f>'Clubrecords per cat'!CF92</f>
        <v>0</v>
      </c>
      <c r="C2787" s="6" t="str">
        <f t="shared" si="50"/>
        <v/>
      </c>
      <c r="D2787" s="6">
        <v>2786</v>
      </c>
      <c r="E2787" s="6"/>
    </row>
    <row r="2788" spans="1:5" x14ac:dyDescent="0.25">
      <c r="A2788" t="s">
        <v>23</v>
      </c>
      <c r="B2788" s="5">
        <f>'Clubrecords per cat'!CF93</f>
        <v>0</v>
      </c>
      <c r="C2788" s="6" t="str">
        <f t="shared" si="50"/>
        <v/>
      </c>
      <c r="D2788" s="6">
        <v>2787</v>
      </c>
      <c r="E2788" s="6"/>
    </row>
    <row r="2789" spans="1:5" x14ac:dyDescent="0.25">
      <c r="A2789" t="s">
        <v>23</v>
      </c>
      <c r="B2789" s="5">
        <f>'Clubrecords per cat'!CF94</f>
        <v>0</v>
      </c>
      <c r="C2789" s="6" t="str">
        <f t="shared" si="50"/>
        <v/>
      </c>
      <c r="D2789" s="6">
        <v>2788</v>
      </c>
      <c r="E2789" s="6"/>
    </row>
    <row r="2790" spans="1:5" x14ac:dyDescent="0.25">
      <c r="A2790" t="s">
        <v>23</v>
      </c>
      <c r="B2790" s="5">
        <f>'Clubrecords per cat'!CF95</f>
        <v>0</v>
      </c>
      <c r="C2790" s="6" t="str">
        <f t="shared" si="50"/>
        <v/>
      </c>
      <c r="D2790" s="6">
        <v>2789</v>
      </c>
      <c r="E2790" s="6"/>
    </row>
    <row r="2791" spans="1:5" x14ac:dyDescent="0.25">
      <c r="A2791" t="s">
        <v>23</v>
      </c>
      <c r="B2791" s="5">
        <f>'Clubrecords per cat'!CF96</f>
        <v>0</v>
      </c>
      <c r="C2791" s="6" t="str">
        <f t="shared" si="50"/>
        <v/>
      </c>
      <c r="D2791" s="6">
        <v>2790</v>
      </c>
      <c r="E2791" s="6"/>
    </row>
    <row r="2792" spans="1:5" x14ac:dyDescent="0.25">
      <c r="A2792" t="s">
        <v>23</v>
      </c>
      <c r="B2792" s="5">
        <f>'Clubrecords per cat'!CF97</f>
        <v>0</v>
      </c>
      <c r="C2792" s="6" t="str">
        <f t="shared" si="50"/>
        <v/>
      </c>
      <c r="D2792" s="6">
        <v>2791</v>
      </c>
      <c r="E2792" s="6"/>
    </row>
    <row r="2793" spans="1:5" x14ac:dyDescent="0.25">
      <c r="A2793" t="s">
        <v>23</v>
      </c>
      <c r="B2793" s="5">
        <f>'Clubrecords per cat'!CF98</f>
        <v>0</v>
      </c>
      <c r="C2793" s="6" t="str">
        <f t="shared" si="50"/>
        <v/>
      </c>
      <c r="D2793" s="6">
        <v>2792</v>
      </c>
      <c r="E2793" s="6"/>
    </row>
    <row r="2794" spans="1:5" x14ac:dyDescent="0.25">
      <c r="A2794" t="s">
        <v>23</v>
      </c>
      <c r="B2794" s="5">
        <f>'Clubrecords per cat'!CF99</f>
        <v>0</v>
      </c>
      <c r="C2794" s="6" t="str">
        <f t="shared" si="50"/>
        <v/>
      </c>
      <c r="D2794" s="6">
        <v>2793</v>
      </c>
      <c r="E2794" s="6"/>
    </row>
    <row r="2795" spans="1:5" x14ac:dyDescent="0.25">
      <c r="A2795" t="s">
        <v>23</v>
      </c>
      <c r="B2795" s="5">
        <f>'Clubrecords per cat'!CF100</f>
        <v>0</v>
      </c>
      <c r="C2795" s="6" t="str">
        <f t="shared" si="50"/>
        <v/>
      </c>
      <c r="D2795" s="6">
        <v>2794</v>
      </c>
      <c r="E2795" s="6"/>
    </row>
    <row r="2796" spans="1:5" x14ac:dyDescent="0.25">
      <c r="A2796" t="s">
        <v>23</v>
      </c>
      <c r="B2796" s="5">
        <f>'Clubrecords per cat'!CF101</f>
        <v>0</v>
      </c>
      <c r="C2796" s="6" t="str">
        <f t="shared" si="50"/>
        <v/>
      </c>
      <c r="D2796" s="6">
        <v>2795</v>
      </c>
      <c r="E2796" s="6"/>
    </row>
    <row r="2797" spans="1:5" x14ac:dyDescent="0.25">
      <c r="A2797" t="s">
        <v>23</v>
      </c>
      <c r="B2797" s="5">
        <f>'Clubrecords per cat'!CF102</f>
        <v>0</v>
      </c>
      <c r="C2797" s="6" t="str">
        <f t="shared" si="50"/>
        <v/>
      </c>
      <c r="D2797" s="6">
        <v>2796</v>
      </c>
      <c r="E2797" s="6"/>
    </row>
    <row r="2798" spans="1:5" x14ac:dyDescent="0.25">
      <c r="A2798" t="s">
        <v>23</v>
      </c>
      <c r="B2798" s="5">
        <f>'Clubrecords per cat'!CF103</f>
        <v>0</v>
      </c>
      <c r="C2798" s="6" t="str">
        <f t="shared" si="50"/>
        <v/>
      </c>
      <c r="D2798" s="6">
        <v>2797</v>
      </c>
      <c r="E2798" s="6"/>
    </row>
    <row r="2799" spans="1:5" x14ac:dyDescent="0.25">
      <c r="A2799" t="s">
        <v>23</v>
      </c>
      <c r="B2799" s="5">
        <f>'Clubrecords per cat'!CF104</f>
        <v>0</v>
      </c>
      <c r="C2799" s="6" t="str">
        <f t="shared" si="50"/>
        <v/>
      </c>
      <c r="D2799" s="6">
        <v>2798</v>
      </c>
      <c r="E2799" s="6"/>
    </row>
    <row r="2800" spans="1:5" x14ac:dyDescent="0.25">
      <c r="A2800" t="s">
        <v>23</v>
      </c>
      <c r="B2800" s="5">
        <f>'Clubrecords per cat'!CF105</f>
        <v>0</v>
      </c>
      <c r="C2800" s="6" t="str">
        <f t="shared" si="50"/>
        <v/>
      </c>
      <c r="D2800" s="6">
        <v>2799</v>
      </c>
      <c r="E2800" s="6"/>
    </row>
    <row r="2801" spans="1:5" x14ac:dyDescent="0.25">
      <c r="A2801" t="s">
        <v>23</v>
      </c>
      <c r="B2801" s="5">
        <f>'Clubrecords per cat'!CF106</f>
        <v>0</v>
      </c>
      <c r="C2801" s="6" t="str">
        <f t="shared" si="50"/>
        <v/>
      </c>
      <c r="D2801" s="6">
        <v>2800</v>
      </c>
      <c r="E2801" s="6"/>
    </row>
    <row r="2802" spans="1:5" x14ac:dyDescent="0.25">
      <c r="A2802" t="s">
        <v>24</v>
      </c>
      <c r="B2802" s="5">
        <f>'Clubrecords per cat'!CI5</f>
        <v>0</v>
      </c>
      <c r="C2802" s="6" t="str">
        <f t="shared" si="50"/>
        <v/>
      </c>
      <c r="D2802" s="6">
        <v>2801</v>
      </c>
    </row>
    <row r="2803" spans="1:5" x14ac:dyDescent="0.25">
      <c r="A2803" t="s">
        <v>24</v>
      </c>
      <c r="B2803" s="5">
        <f>'Clubrecords per cat'!CI6</f>
        <v>0</v>
      </c>
      <c r="C2803" s="6" t="str">
        <f t="shared" si="50"/>
        <v/>
      </c>
      <c r="D2803" s="6">
        <v>2802</v>
      </c>
    </row>
    <row r="2804" spans="1:5" x14ac:dyDescent="0.25">
      <c r="A2804" t="s">
        <v>24</v>
      </c>
      <c r="B2804" s="5">
        <f>'Clubrecords per cat'!CI7</f>
        <v>0</v>
      </c>
      <c r="C2804" s="6" t="str">
        <f t="shared" si="50"/>
        <v/>
      </c>
      <c r="D2804" s="6">
        <v>2803</v>
      </c>
    </row>
    <row r="2805" spans="1:5" x14ac:dyDescent="0.25">
      <c r="A2805" t="s">
        <v>24</v>
      </c>
      <c r="B2805" s="5">
        <f>'Clubrecords per cat'!CI8</f>
        <v>0</v>
      </c>
      <c r="C2805" s="6" t="str">
        <f t="shared" si="50"/>
        <v/>
      </c>
      <c r="D2805" s="6">
        <v>2804</v>
      </c>
    </row>
    <row r="2806" spans="1:5" x14ac:dyDescent="0.25">
      <c r="A2806" t="s">
        <v>24</v>
      </c>
      <c r="B2806" s="5">
        <f>'Clubrecords per cat'!CI9</f>
        <v>0</v>
      </c>
      <c r="C2806" s="6" t="str">
        <f t="shared" si="50"/>
        <v/>
      </c>
      <c r="D2806" s="6">
        <v>2805</v>
      </c>
    </row>
    <row r="2807" spans="1:5" x14ac:dyDescent="0.25">
      <c r="A2807" t="s">
        <v>24</v>
      </c>
      <c r="B2807" s="5">
        <f>'Clubrecords per cat'!CI10</f>
        <v>0</v>
      </c>
      <c r="C2807" s="6" t="str">
        <f t="shared" si="50"/>
        <v/>
      </c>
      <c r="D2807" s="6">
        <v>2806</v>
      </c>
    </row>
    <row r="2808" spans="1:5" x14ac:dyDescent="0.25">
      <c r="A2808" t="s">
        <v>24</v>
      </c>
      <c r="B2808" s="5">
        <f>'Clubrecords per cat'!CI11</f>
        <v>0</v>
      </c>
      <c r="C2808" s="6" t="str">
        <f t="shared" si="50"/>
        <v/>
      </c>
      <c r="D2808" s="6">
        <v>2807</v>
      </c>
    </row>
    <row r="2809" spans="1:5" x14ac:dyDescent="0.25">
      <c r="A2809" t="s">
        <v>24</v>
      </c>
      <c r="B2809" s="5">
        <f>'Clubrecords per cat'!CI12</f>
        <v>0</v>
      </c>
      <c r="C2809" s="6" t="str">
        <f t="shared" si="50"/>
        <v/>
      </c>
      <c r="D2809" s="6">
        <v>2808</v>
      </c>
    </row>
    <row r="2810" spans="1:5" x14ac:dyDescent="0.25">
      <c r="A2810" t="s">
        <v>24</v>
      </c>
      <c r="B2810" s="5">
        <f>'Clubrecords per cat'!CI13</f>
        <v>0</v>
      </c>
      <c r="C2810" s="6" t="str">
        <f t="shared" si="50"/>
        <v/>
      </c>
      <c r="D2810" s="6">
        <v>2809</v>
      </c>
    </row>
    <row r="2811" spans="1:5" x14ac:dyDescent="0.25">
      <c r="A2811" t="s">
        <v>24</v>
      </c>
      <c r="B2811" s="5">
        <f>'Clubrecords per cat'!CI14</f>
        <v>0</v>
      </c>
      <c r="C2811" s="6" t="str">
        <f t="shared" si="50"/>
        <v/>
      </c>
      <c r="D2811" s="6">
        <v>2810</v>
      </c>
    </row>
    <row r="2812" spans="1:5" x14ac:dyDescent="0.25">
      <c r="A2812" t="s">
        <v>24</v>
      </c>
      <c r="B2812" s="5" t="str">
        <f>'Clubrecords per cat'!CI15</f>
        <v>H. TIJHUIS</v>
      </c>
      <c r="C2812" s="6">
        <f t="shared" si="50"/>
        <v>2</v>
      </c>
      <c r="D2812" s="6">
        <v>2811</v>
      </c>
    </row>
    <row r="2813" spans="1:5" x14ac:dyDescent="0.25">
      <c r="A2813" t="s">
        <v>24</v>
      </c>
      <c r="B2813" s="5">
        <f>'Clubrecords per cat'!CI16</f>
        <v>0</v>
      </c>
      <c r="C2813" s="6" t="str">
        <f t="shared" si="50"/>
        <v/>
      </c>
      <c r="D2813" s="6">
        <v>2812</v>
      </c>
    </row>
    <row r="2814" spans="1:5" x14ac:dyDescent="0.25">
      <c r="A2814" t="s">
        <v>24</v>
      </c>
      <c r="B2814" s="5">
        <f>'Clubrecords per cat'!CI17</f>
        <v>0</v>
      </c>
      <c r="C2814" s="6" t="str">
        <f t="shared" si="50"/>
        <v/>
      </c>
      <c r="D2814" s="6">
        <v>2813</v>
      </c>
    </row>
    <row r="2815" spans="1:5" x14ac:dyDescent="0.25">
      <c r="A2815" t="s">
        <v>24</v>
      </c>
      <c r="B2815" s="5" t="str">
        <f>'Clubrecords per cat'!CI18</f>
        <v>E. GRAVEN</v>
      </c>
      <c r="C2815" s="6">
        <f t="shared" si="50"/>
        <v>7</v>
      </c>
      <c r="D2815" s="6">
        <v>2814</v>
      </c>
    </row>
    <row r="2816" spans="1:5" x14ac:dyDescent="0.25">
      <c r="A2816" t="s">
        <v>24</v>
      </c>
      <c r="B2816" s="5">
        <f>'Clubrecords per cat'!CI19</f>
        <v>0</v>
      </c>
      <c r="C2816" s="6" t="str">
        <f t="shared" si="50"/>
        <v/>
      </c>
      <c r="D2816" s="6">
        <v>2815</v>
      </c>
    </row>
    <row r="2817" spans="1:4" x14ac:dyDescent="0.25">
      <c r="A2817" t="s">
        <v>24</v>
      </c>
      <c r="B2817" s="5">
        <f>'Clubrecords per cat'!CI21</f>
        <v>0</v>
      </c>
      <c r="C2817" s="6" t="str">
        <f t="shared" si="50"/>
        <v/>
      </c>
      <c r="D2817" s="6">
        <v>2816</v>
      </c>
    </row>
    <row r="2818" spans="1:4" x14ac:dyDescent="0.25">
      <c r="A2818" t="s">
        <v>24</v>
      </c>
      <c r="B2818" s="5" t="str">
        <f>'Clubrecords per cat'!CI23</f>
        <v>E. GRAVEN</v>
      </c>
      <c r="C2818" s="6">
        <f t="shared" ref="C2818:C2881" si="51">IF(B2818=0,"",COUNTIFS(B:B,B2818))</f>
        <v>7</v>
      </c>
      <c r="D2818" s="6">
        <v>2817</v>
      </c>
    </row>
    <row r="2819" spans="1:4" x14ac:dyDescent="0.25">
      <c r="A2819" t="s">
        <v>24</v>
      </c>
      <c r="B2819" s="5">
        <f>'Clubrecords per cat'!CI24</f>
        <v>0</v>
      </c>
      <c r="C2819" s="6" t="str">
        <f t="shared" si="51"/>
        <v/>
      </c>
      <c r="D2819" s="6">
        <v>2818</v>
      </c>
    </row>
    <row r="2820" spans="1:4" x14ac:dyDescent="0.25">
      <c r="A2820" t="s">
        <v>24</v>
      </c>
      <c r="B2820" s="5">
        <f>'Clubrecords per cat'!CI25</f>
        <v>0</v>
      </c>
      <c r="C2820" s="6" t="str">
        <f t="shared" si="51"/>
        <v/>
      </c>
      <c r="D2820" s="6">
        <v>2819</v>
      </c>
    </row>
    <row r="2821" spans="1:4" x14ac:dyDescent="0.25">
      <c r="A2821" t="s">
        <v>24</v>
      </c>
      <c r="B2821" s="5">
        <f>'Clubrecords per cat'!CI26</f>
        <v>0</v>
      </c>
      <c r="C2821" s="6" t="str">
        <f t="shared" si="51"/>
        <v/>
      </c>
      <c r="D2821" s="6">
        <v>2820</v>
      </c>
    </row>
    <row r="2822" spans="1:4" x14ac:dyDescent="0.25">
      <c r="A2822" t="s">
        <v>24</v>
      </c>
      <c r="B2822" s="5" t="str">
        <f>'Clubrecords per cat'!CI27</f>
        <v>W. VOORTMAN</v>
      </c>
      <c r="C2822" s="6">
        <f t="shared" si="51"/>
        <v>6</v>
      </c>
      <c r="D2822" s="6">
        <v>2821</v>
      </c>
    </row>
    <row r="2823" spans="1:4" x14ac:dyDescent="0.25">
      <c r="A2823" t="s">
        <v>24</v>
      </c>
      <c r="B2823" s="5">
        <f>'Clubrecords per cat'!CI28</f>
        <v>0</v>
      </c>
      <c r="C2823" s="6" t="str">
        <f t="shared" si="51"/>
        <v/>
      </c>
      <c r="D2823" s="6">
        <v>2822</v>
      </c>
    </row>
    <row r="2824" spans="1:4" x14ac:dyDescent="0.25">
      <c r="A2824" t="s">
        <v>24</v>
      </c>
      <c r="B2824" s="5">
        <f>'Clubrecords per cat'!CI29</f>
        <v>0</v>
      </c>
      <c r="C2824" s="6" t="str">
        <f t="shared" si="51"/>
        <v/>
      </c>
      <c r="D2824" s="6">
        <v>2823</v>
      </c>
    </row>
    <row r="2825" spans="1:4" x14ac:dyDescent="0.25">
      <c r="A2825" t="s">
        <v>24</v>
      </c>
      <c r="B2825" s="5">
        <f>'Clubrecords per cat'!CI30</f>
        <v>0</v>
      </c>
      <c r="C2825" s="6" t="str">
        <f t="shared" si="51"/>
        <v/>
      </c>
      <c r="D2825" s="6">
        <v>2824</v>
      </c>
    </row>
    <row r="2826" spans="1:4" x14ac:dyDescent="0.25">
      <c r="A2826" t="s">
        <v>24</v>
      </c>
      <c r="B2826" s="5">
        <f>'Clubrecords per cat'!CI31</f>
        <v>0</v>
      </c>
      <c r="C2826" s="6" t="str">
        <f t="shared" si="51"/>
        <v/>
      </c>
      <c r="D2826" s="6">
        <v>2825</v>
      </c>
    </row>
    <row r="2827" spans="1:4" x14ac:dyDescent="0.25">
      <c r="A2827" t="s">
        <v>24</v>
      </c>
      <c r="B2827" s="5">
        <f>'Clubrecords per cat'!CI32</f>
        <v>0</v>
      </c>
      <c r="C2827" s="6" t="str">
        <f t="shared" si="51"/>
        <v/>
      </c>
      <c r="D2827" s="6">
        <v>2826</v>
      </c>
    </row>
    <row r="2828" spans="1:4" x14ac:dyDescent="0.25">
      <c r="A2828" t="s">
        <v>24</v>
      </c>
      <c r="B2828" s="5">
        <f>'Clubrecords per cat'!CI33</f>
        <v>0</v>
      </c>
      <c r="C2828" s="6" t="str">
        <f t="shared" si="51"/>
        <v/>
      </c>
      <c r="D2828" s="6">
        <v>2827</v>
      </c>
    </row>
    <row r="2829" spans="1:4" x14ac:dyDescent="0.25">
      <c r="A2829" t="s">
        <v>24</v>
      </c>
      <c r="B2829" s="5">
        <f>'Clubrecords per cat'!CI34</f>
        <v>0</v>
      </c>
      <c r="C2829" s="6" t="str">
        <f t="shared" si="51"/>
        <v/>
      </c>
      <c r="D2829" s="6">
        <v>2828</v>
      </c>
    </row>
    <row r="2830" spans="1:4" x14ac:dyDescent="0.25">
      <c r="A2830" t="s">
        <v>24</v>
      </c>
      <c r="B2830" s="5">
        <f>'Clubrecords per cat'!CI35</f>
        <v>0</v>
      </c>
      <c r="C2830" s="6" t="str">
        <f t="shared" si="51"/>
        <v/>
      </c>
      <c r="D2830" s="6">
        <v>2829</v>
      </c>
    </row>
    <row r="2831" spans="1:4" x14ac:dyDescent="0.25">
      <c r="A2831" t="s">
        <v>24</v>
      </c>
      <c r="B2831" s="5">
        <f>'Clubrecords per cat'!CI36</f>
        <v>0</v>
      </c>
      <c r="C2831" s="6" t="str">
        <f t="shared" si="51"/>
        <v/>
      </c>
      <c r="D2831" s="6">
        <v>2830</v>
      </c>
    </row>
    <row r="2832" spans="1:4" x14ac:dyDescent="0.25">
      <c r="A2832" t="s">
        <v>24</v>
      </c>
      <c r="B2832" s="5">
        <f>'Clubrecords per cat'!CI37</f>
        <v>0</v>
      </c>
      <c r="C2832" s="6" t="str">
        <f t="shared" si="51"/>
        <v/>
      </c>
      <c r="D2832" s="6">
        <v>2831</v>
      </c>
    </row>
    <row r="2833" spans="1:4" x14ac:dyDescent="0.25">
      <c r="A2833" t="s">
        <v>24</v>
      </c>
      <c r="B2833" s="5">
        <f>'Clubrecords per cat'!CI38</f>
        <v>0</v>
      </c>
      <c r="C2833" s="6" t="str">
        <f t="shared" si="51"/>
        <v/>
      </c>
      <c r="D2833" s="6">
        <v>2832</v>
      </c>
    </row>
    <row r="2834" spans="1:4" x14ac:dyDescent="0.25">
      <c r="A2834" t="s">
        <v>24</v>
      </c>
      <c r="B2834" s="5">
        <f>'Clubrecords per cat'!CI39</f>
        <v>0</v>
      </c>
      <c r="C2834" s="6" t="str">
        <f t="shared" si="51"/>
        <v/>
      </c>
      <c r="D2834" s="6">
        <v>2833</v>
      </c>
    </row>
    <row r="2835" spans="1:4" x14ac:dyDescent="0.25">
      <c r="A2835" t="s">
        <v>24</v>
      </c>
      <c r="B2835" s="5">
        <f>'Clubrecords per cat'!CI40</f>
        <v>0</v>
      </c>
      <c r="C2835" s="6" t="str">
        <f t="shared" si="51"/>
        <v/>
      </c>
      <c r="D2835" s="6">
        <v>2834</v>
      </c>
    </row>
    <row r="2836" spans="1:4" x14ac:dyDescent="0.25">
      <c r="A2836" t="s">
        <v>24</v>
      </c>
      <c r="B2836" s="5">
        <f>'Clubrecords per cat'!CI41</f>
        <v>0</v>
      </c>
      <c r="C2836" s="6" t="str">
        <f t="shared" si="51"/>
        <v/>
      </c>
      <c r="D2836" s="6">
        <v>2835</v>
      </c>
    </row>
    <row r="2837" spans="1:4" x14ac:dyDescent="0.25">
      <c r="A2837" t="s">
        <v>24</v>
      </c>
      <c r="B2837" s="5">
        <f>'Clubrecords per cat'!CI42</f>
        <v>0</v>
      </c>
      <c r="C2837" s="6" t="str">
        <f t="shared" si="51"/>
        <v/>
      </c>
      <c r="D2837" s="6">
        <v>2836</v>
      </c>
    </row>
    <row r="2838" spans="1:4" x14ac:dyDescent="0.25">
      <c r="A2838" t="s">
        <v>24</v>
      </c>
      <c r="B2838" s="5">
        <f>'Clubrecords per cat'!CI43</f>
        <v>0</v>
      </c>
      <c r="C2838" s="6" t="str">
        <f t="shared" si="51"/>
        <v/>
      </c>
      <c r="D2838" s="6">
        <v>2837</v>
      </c>
    </row>
    <row r="2839" spans="1:4" x14ac:dyDescent="0.25">
      <c r="A2839" t="s">
        <v>24</v>
      </c>
      <c r="B2839" s="5">
        <f>'Clubrecords per cat'!CI44</f>
        <v>0</v>
      </c>
      <c r="C2839" s="6" t="str">
        <f t="shared" si="51"/>
        <v/>
      </c>
      <c r="D2839" s="6">
        <v>2838</v>
      </c>
    </row>
    <row r="2840" spans="1:4" x14ac:dyDescent="0.25">
      <c r="A2840" t="s">
        <v>24</v>
      </c>
      <c r="B2840" s="5">
        <f>'Clubrecords per cat'!CI45</f>
        <v>0</v>
      </c>
      <c r="C2840" s="6" t="str">
        <f t="shared" si="51"/>
        <v/>
      </c>
      <c r="D2840" s="6">
        <v>2839</v>
      </c>
    </row>
    <row r="2841" spans="1:4" x14ac:dyDescent="0.25">
      <c r="A2841" t="s">
        <v>24</v>
      </c>
      <c r="B2841" s="5">
        <f>'Clubrecords per cat'!CI46</f>
        <v>0</v>
      </c>
      <c r="C2841" s="6" t="str">
        <f t="shared" si="51"/>
        <v/>
      </c>
      <c r="D2841" s="6">
        <v>2840</v>
      </c>
    </row>
    <row r="2842" spans="1:4" x14ac:dyDescent="0.25">
      <c r="A2842" t="s">
        <v>24</v>
      </c>
      <c r="B2842" s="5">
        <f>'Clubrecords per cat'!CI47</f>
        <v>0</v>
      </c>
      <c r="C2842" s="6" t="str">
        <f t="shared" si="51"/>
        <v/>
      </c>
      <c r="D2842" s="6">
        <v>2841</v>
      </c>
    </row>
    <row r="2843" spans="1:4" x14ac:dyDescent="0.25">
      <c r="A2843" t="s">
        <v>24</v>
      </c>
      <c r="B2843" s="5">
        <f>'Clubrecords per cat'!CI48</f>
        <v>0</v>
      </c>
      <c r="C2843" s="6" t="str">
        <f t="shared" si="51"/>
        <v/>
      </c>
      <c r="D2843" s="6">
        <v>2842</v>
      </c>
    </row>
    <row r="2844" spans="1:4" x14ac:dyDescent="0.25">
      <c r="A2844" t="s">
        <v>24</v>
      </c>
      <c r="B2844" s="5">
        <f>'Clubrecords per cat'!CI49</f>
        <v>0</v>
      </c>
      <c r="C2844" s="6" t="str">
        <f t="shared" si="51"/>
        <v/>
      </c>
      <c r="D2844" s="6">
        <v>2843</v>
      </c>
    </row>
    <row r="2845" spans="1:4" x14ac:dyDescent="0.25">
      <c r="A2845" t="s">
        <v>24</v>
      </c>
      <c r="B2845" s="5">
        <f>'Clubrecords per cat'!CI50</f>
        <v>0</v>
      </c>
      <c r="C2845" s="6" t="str">
        <f t="shared" si="51"/>
        <v/>
      </c>
      <c r="D2845" s="6">
        <v>2844</v>
      </c>
    </row>
    <row r="2846" spans="1:4" x14ac:dyDescent="0.25">
      <c r="A2846" t="s">
        <v>24</v>
      </c>
      <c r="B2846" s="5">
        <f>'Clubrecords per cat'!CI51</f>
        <v>0</v>
      </c>
      <c r="C2846" s="6" t="str">
        <f t="shared" si="51"/>
        <v/>
      </c>
      <c r="D2846" s="6">
        <v>2845</v>
      </c>
    </row>
    <row r="2847" spans="1:4" x14ac:dyDescent="0.25">
      <c r="A2847" t="s">
        <v>24</v>
      </c>
      <c r="B2847" s="5">
        <f>'Clubrecords per cat'!CI52</f>
        <v>0</v>
      </c>
      <c r="C2847" s="6" t="str">
        <f t="shared" si="51"/>
        <v/>
      </c>
      <c r="D2847" s="6">
        <v>2846</v>
      </c>
    </row>
    <row r="2848" spans="1:4" x14ac:dyDescent="0.25">
      <c r="A2848" t="s">
        <v>24</v>
      </c>
      <c r="B2848" s="5">
        <f>'Clubrecords per cat'!CI53</f>
        <v>0</v>
      </c>
      <c r="C2848" s="6" t="str">
        <f t="shared" si="51"/>
        <v/>
      </c>
      <c r="D2848" s="6">
        <v>2847</v>
      </c>
    </row>
    <row r="2849" spans="1:4" x14ac:dyDescent="0.25">
      <c r="A2849" t="s">
        <v>24</v>
      </c>
      <c r="B2849" s="5">
        <f>'Clubrecords per cat'!CI54</f>
        <v>0</v>
      </c>
      <c r="C2849" s="6" t="str">
        <f t="shared" si="51"/>
        <v/>
      </c>
      <c r="D2849" s="6">
        <v>2848</v>
      </c>
    </row>
    <row r="2850" spans="1:4" x14ac:dyDescent="0.25">
      <c r="A2850" t="s">
        <v>24</v>
      </c>
      <c r="B2850" s="5">
        <f>'Clubrecords per cat'!CI55</f>
        <v>0</v>
      </c>
      <c r="C2850" s="6" t="str">
        <f t="shared" si="51"/>
        <v/>
      </c>
      <c r="D2850" s="6">
        <v>2849</v>
      </c>
    </row>
    <row r="2851" spans="1:4" x14ac:dyDescent="0.25">
      <c r="A2851" t="s">
        <v>24</v>
      </c>
      <c r="B2851" s="5">
        <f>'Clubrecords per cat'!CI56</f>
        <v>0</v>
      </c>
      <c r="C2851" s="6" t="str">
        <f t="shared" si="51"/>
        <v/>
      </c>
      <c r="D2851" s="6">
        <v>2850</v>
      </c>
    </row>
    <row r="2852" spans="1:4" x14ac:dyDescent="0.25">
      <c r="A2852" t="s">
        <v>24</v>
      </c>
      <c r="B2852" s="5">
        <f>'Clubrecords per cat'!CI57</f>
        <v>0</v>
      </c>
      <c r="C2852" s="6" t="str">
        <f t="shared" si="51"/>
        <v/>
      </c>
      <c r="D2852" s="6">
        <v>2851</v>
      </c>
    </row>
    <row r="2853" spans="1:4" x14ac:dyDescent="0.25">
      <c r="A2853" t="s">
        <v>24</v>
      </c>
      <c r="B2853" s="5">
        <f>'Clubrecords per cat'!CI58</f>
        <v>0</v>
      </c>
      <c r="C2853" s="6" t="str">
        <f t="shared" si="51"/>
        <v/>
      </c>
      <c r="D2853" s="6">
        <v>2852</v>
      </c>
    </row>
    <row r="2854" spans="1:4" x14ac:dyDescent="0.25">
      <c r="A2854" t="s">
        <v>24</v>
      </c>
      <c r="B2854" s="5">
        <f>'Clubrecords per cat'!CI59</f>
        <v>0</v>
      </c>
      <c r="C2854" s="6" t="str">
        <f t="shared" si="51"/>
        <v/>
      </c>
      <c r="D2854" s="6">
        <v>2853</v>
      </c>
    </row>
    <row r="2855" spans="1:4" x14ac:dyDescent="0.25">
      <c r="A2855" t="s">
        <v>24</v>
      </c>
      <c r="B2855" s="5" t="str">
        <f>'Clubrecords per cat'!CI60</f>
        <v>E. GRAVEN</v>
      </c>
      <c r="C2855" s="6">
        <f t="shared" si="51"/>
        <v>7</v>
      </c>
      <c r="D2855" s="6">
        <v>2854</v>
      </c>
    </row>
    <row r="2856" spans="1:4" x14ac:dyDescent="0.25">
      <c r="A2856" t="s">
        <v>24</v>
      </c>
      <c r="B2856" s="5">
        <f>'Clubrecords per cat'!CI61</f>
        <v>0</v>
      </c>
      <c r="C2856" s="6" t="str">
        <f t="shared" si="51"/>
        <v/>
      </c>
      <c r="D2856" s="6">
        <v>2855</v>
      </c>
    </row>
    <row r="2857" spans="1:4" x14ac:dyDescent="0.25">
      <c r="A2857" t="s">
        <v>24</v>
      </c>
      <c r="B2857" s="5">
        <f>'Clubrecords per cat'!CI62</f>
        <v>0</v>
      </c>
      <c r="C2857" s="6" t="str">
        <f t="shared" si="51"/>
        <v/>
      </c>
      <c r="D2857" s="6">
        <v>2856</v>
      </c>
    </row>
    <row r="2858" spans="1:4" x14ac:dyDescent="0.25">
      <c r="A2858" t="s">
        <v>24</v>
      </c>
      <c r="B2858" s="5">
        <f>'Clubrecords per cat'!CI63</f>
        <v>0</v>
      </c>
      <c r="C2858" s="6" t="str">
        <f t="shared" si="51"/>
        <v/>
      </c>
      <c r="D2858" s="6">
        <v>2857</v>
      </c>
    </row>
    <row r="2859" spans="1:4" x14ac:dyDescent="0.25">
      <c r="A2859" t="s">
        <v>24</v>
      </c>
      <c r="B2859" s="5">
        <f>'Clubrecords per cat'!CI64</f>
        <v>0</v>
      </c>
      <c r="C2859" s="6" t="str">
        <f t="shared" si="51"/>
        <v/>
      </c>
      <c r="D2859" s="6">
        <v>2858</v>
      </c>
    </row>
    <row r="2860" spans="1:4" x14ac:dyDescent="0.25">
      <c r="A2860" t="s">
        <v>24</v>
      </c>
      <c r="B2860" s="5">
        <f>'Clubrecords per cat'!CI65</f>
        <v>0</v>
      </c>
      <c r="C2860" s="6" t="str">
        <f t="shared" si="51"/>
        <v/>
      </c>
      <c r="D2860" s="6">
        <v>2859</v>
      </c>
    </row>
    <row r="2861" spans="1:4" x14ac:dyDescent="0.25">
      <c r="A2861" t="s">
        <v>24</v>
      </c>
      <c r="B2861" s="5">
        <f>'Clubrecords per cat'!CI66</f>
        <v>0</v>
      </c>
      <c r="C2861" s="6" t="str">
        <f t="shared" si="51"/>
        <v/>
      </c>
      <c r="D2861" s="6">
        <v>2860</v>
      </c>
    </row>
    <row r="2862" spans="1:4" x14ac:dyDescent="0.25">
      <c r="A2862" t="s">
        <v>24</v>
      </c>
      <c r="B2862" s="5" t="str">
        <f>'Clubrecords per cat'!CI67</f>
        <v>W. VOORTMAN</v>
      </c>
      <c r="C2862" s="6">
        <f t="shared" si="51"/>
        <v>6</v>
      </c>
      <c r="D2862" s="6">
        <v>2861</v>
      </c>
    </row>
    <row r="2863" spans="1:4" x14ac:dyDescent="0.25">
      <c r="A2863" t="s">
        <v>24</v>
      </c>
      <c r="B2863" s="5">
        <f>'Clubrecords per cat'!CI68</f>
        <v>0</v>
      </c>
      <c r="C2863" s="6" t="str">
        <f t="shared" si="51"/>
        <v/>
      </c>
      <c r="D2863" s="6">
        <v>2862</v>
      </c>
    </row>
    <row r="2864" spans="1:4" x14ac:dyDescent="0.25">
      <c r="A2864" t="s">
        <v>24</v>
      </c>
      <c r="B2864" s="5">
        <f>'Clubrecords per cat'!CI69</f>
        <v>0</v>
      </c>
      <c r="C2864" s="6" t="str">
        <f t="shared" si="51"/>
        <v/>
      </c>
      <c r="D2864" s="6">
        <v>2863</v>
      </c>
    </row>
    <row r="2865" spans="1:4" x14ac:dyDescent="0.25">
      <c r="A2865" t="s">
        <v>24</v>
      </c>
      <c r="B2865" s="5">
        <f>'Clubrecords per cat'!CI70</f>
        <v>0</v>
      </c>
      <c r="C2865" s="6" t="str">
        <f t="shared" si="51"/>
        <v/>
      </c>
      <c r="D2865" s="6">
        <v>2864</v>
      </c>
    </row>
    <row r="2866" spans="1:4" x14ac:dyDescent="0.25">
      <c r="A2866" t="s">
        <v>24</v>
      </c>
      <c r="B2866" s="5">
        <f>'Clubrecords per cat'!CI71</f>
        <v>0</v>
      </c>
      <c r="C2866" s="6" t="str">
        <f t="shared" si="51"/>
        <v/>
      </c>
      <c r="D2866" s="6">
        <v>2865</v>
      </c>
    </row>
    <row r="2867" spans="1:4" x14ac:dyDescent="0.25">
      <c r="A2867" t="s">
        <v>24</v>
      </c>
      <c r="B2867" s="5">
        <f>'Clubrecords per cat'!CI72</f>
        <v>0</v>
      </c>
      <c r="C2867" s="6" t="str">
        <f t="shared" si="51"/>
        <v/>
      </c>
      <c r="D2867" s="6">
        <v>2866</v>
      </c>
    </row>
    <row r="2868" spans="1:4" x14ac:dyDescent="0.25">
      <c r="A2868" t="s">
        <v>24</v>
      </c>
      <c r="B2868" s="5">
        <f>'Clubrecords per cat'!CI73</f>
        <v>0</v>
      </c>
      <c r="C2868" s="6" t="str">
        <f t="shared" si="51"/>
        <v/>
      </c>
      <c r="D2868" s="6">
        <v>2867</v>
      </c>
    </row>
    <row r="2869" spans="1:4" x14ac:dyDescent="0.25">
      <c r="A2869" t="s">
        <v>24</v>
      </c>
      <c r="B2869" s="5">
        <f>'Clubrecords per cat'!CI74</f>
        <v>0</v>
      </c>
      <c r="C2869" s="6" t="str">
        <f t="shared" si="51"/>
        <v/>
      </c>
      <c r="D2869" s="6">
        <v>2868</v>
      </c>
    </row>
    <row r="2870" spans="1:4" x14ac:dyDescent="0.25">
      <c r="A2870" t="s">
        <v>24</v>
      </c>
      <c r="B2870" s="5">
        <f>'Clubrecords per cat'!CI75</f>
        <v>0</v>
      </c>
      <c r="C2870" s="6" t="str">
        <f t="shared" si="51"/>
        <v/>
      </c>
      <c r="D2870" s="6">
        <v>2869</v>
      </c>
    </row>
    <row r="2871" spans="1:4" x14ac:dyDescent="0.25">
      <c r="A2871" t="s">
        <v>24</v>
      </c>
      <c r="B2871" s="5">
        <f>'Clubrecords per cat'!CI76</f>
        <v>0</v>
      </c>
      <c r="C2871" s="6" t="str">
        <f t="shared" si="51"/>
        <v/>
      </c>
      <c r="D2871" s="6">
        <v>2870</v>
      </c>
    </row>
    <row r="2872" spans="1:4" x14ac:dyDescent="0.25">
      <c r="A2872" t="s">
        <v>24</v>
      </c>
      <c r="B2872" s="5">
        <f>'Clubrecords per cat'!CI77</f>
        <v>0</v>
      </c>
      <c r="C2872" s="6" t="str">
        <f t="shared" si="51"/>
        <v/>
      </c>
      <c r="D2872" s="6">
        <v>2871</v>
      </c>
    </row>
    <row r="2873" spans="1:4" x14ac:dyDescent="0.25">
      <c r="A2873" t="s">
        <v>24</v>
      </c>
      <c r="B2873" s="5">
        <f>'Clubrecords per cat'!CI78</f>
        <v>0</v>
      </c>
      <c r="C2873" s="6" t="str">
        <f t="shared" si="51"/>
        <v/>
      </c>
      <c r="D2873" s="6">
        <v>2872</v>
      </c>
    </row>
    <row r="2874" spans="1:4" x14ac:dyDescent="0.25">
      <c r="A2874" t="s">
        <v>24</v>
      </c>
      <c r="B2874" s="5">
        <f>'Clubrecords per cat'!CI79</f>
        <v>0</v>
      </c>
      <c r="C2874" s="6" t="str">
        <f t="shared" si="51"/>
        <v/>
      </c>
      <c r="D2874" s="6">
        <v>2873</v>
      </c>
    </row>
    <row r="2875" spans="1:4" x14ac:dyDescent="0.25">
      <c r="A2875" t="s">
        <v>24</v>
      </c>
      <c r="B2875" s="5">
        <f>'Clubrecords per cat'!CI80</f>
        <v>0</v>
      </c>
      <c r="C2875" s="6" t="str">
        <f t="shared" si="51"/>
        <v/>
      </c>
      <c r="D2875" s="6">
        <v>2874</v>
      </c>
    </row>
    <row r="2876" spans="1:4" x14ac:dyDescent="0.25">
      <c r="A2876" t="s">
        <v>24</v>
      </c>
      <c r="B2876" s="5">
        <f>'Clubrecords per cat'!CI81</f>
        <v>0</v>
      </c>
      <c r="C2876" s="6" t="str">
        <f t="shared" si="51"/>
        <v/>
      </c>
      <c r="D2876" s="6">
        <v>2875</v>
      </c>
    </row>
    <row r="2877" spans="1:4" x14ac:dyDescent="0.25">
      <c r="A2877" t="s">
        <v>24</v>
      </c>
      <c r="B2877" s="5">
        <f>'Clubrecords per cat'!CI82</f>
        <v>0</v>
      </c>
      <c r="C2877" s="6" t="str">
        <f t="shared" si="51"/>
        <v/>
      </c>
      <c r="D2877" s="6">
        <v>2876</v>
      </c>
    </row>
    <row r="2878" spans="1:4" x14ac:dyDescent="0.25">
      <c r="A2878" t="s">
        <v>24</v>
      </c>
      <c r="B2878" s="5">
        <f>'Clubrecords per cat'!CI83</f>
        <v>0</v>
      </c>
      <c r="C2878" s="6" t="str">
        <f t="shared" si="51"/>
        <v/>
      </c>
      <c r="D2878" s="6">
        <v>2877</v>
      </c>
    </row>
    <row r="2879" spans="1:4" x14ac:dyDescent="0.25">
      <c r="A2879" t="s">
        <v>24</v>
      </c>
      <c r="B2879" s="5">
        <f>'Clubrecords per cat'!CI84</f>
        <v>0</v>
      </c>
      <c r="C2879" s="6" t="str">
        <f t="shared" si="51"/>
        <v/>
      </c>
      <c r="D2879" s="6">
        <v>2878</v>
      </c>
    </row>
    <row r="2880" spans="1:4" x14ac:dyDescent="0.25">
      <c r="A2880" t="s">
        <v>24</v>
      </c>
      <c r="B2880" s="5">
        <f>'Clubrecords per cat'!CI85</f>
        <v>0</v>
      </c>
      <c r="C2880" s="6" t="str">
        <f t="shared" si="51"/>
        <v/>
      </c>
      <c r="D2880" s="6">
        <v>2879</v>
      </c>
    </row>
    <row r="2881" spans="1:4" x14ac:dyDescent="0.25">
      <c r="A2881" t="s">
        <v>24</v>
      </c>
      <c r="B2881" s="5">
        <f>'Clubrecords per cat'!CI86</f>
        <v>0</v>
      </c>
      <c r="C2881" s="6" t="str">
        <f t="shared" si="51"/>
        <v/>
      </c>
      <c r="D2881" s="6">
        <v>2880</v>
      </c>
    </row>
    <row r="2882" spans="1:4" x14ac:dyDescent="0.25">
      <c r="A2882" t="s">
        <v>24</v>
      </c>
      <c r="B2882" s="5">
        <f>'Clubrecords per cat'!CI87</f>
        <v>0</v>
      </c>
      <c r="C2882" s="6" t="str">
        <f t="shared" ref="C2882:C2945" si="52">IF(B2882=0,"",COUNTIFS(B:B,B2882))</f>
        <v/>
      </c>
      <c r="D2882" s="6">
        <v>2881</v>
      </c>
    </row>
    <row r="2883" spans="1:4" x14ac:dyDescent="0.25">
      <c r="A2883" t="s">
        <v>24</v>
      </c>
      <c r="B2883" s="5">
        <f>'Clubrecords per cat'!CI88</f>
        <v>0</v>
      </c>
      <c r="C2883" s="6" t="str">
        <f t="shared" si="52"/>
        <v/>
      </c>
      <c r="D2883" s="6">
        <v>2882</v>
      </c>
    </row>
    <row r="2884" spans="1:4" x14ac:dyDescent="0.25">
      <c r="A2884" t="s">
        <v>24</v>
      </c>
      <c r="B2884" s="5">
        <f>'Clubrecords per cat'!CI89</f>
        <v>0</v>
      </c>
      <c r="C2884" s="6" t="str">
        <f t="shared" si="52"/>
        <v/>
      </c>
      <c r="D2884" s="6">
        <v>2883</v>
      </c>
    </row>
    <row r="2885" spans="1:4" x14ac:dyDescent="0.25">
      <c r="A2885" t="s">
        <v>24</v>
      </c>
      <c r="B2885" s="5">
        <f>'Clubrecords per cat'!CI90</f>
        <v>0</v>
      </c>
      <c r="C2885" s="6" t="str">
        <f t="shared" si="52"/>
        <v/>
      </c>
      <c r="D2885" s="6">
        <v>2884</v>
      </c>
    </row>
    <row r="2886" spans="1:4" x14ac:dyDescent="0.25">
      <c r="A2886" t="s">
        <v>24</v>
      </c>
      <c r="B2886" s="5">
        <f>'Clubrecords per cat'!CI91</f>
        <v>0</v>
      </c>
      <c r="C2886" s="6" t="str">
        <f t="shared" si="52"/>
        <v/>
      </c>
      <c r="D2886" s="6">
        <v>2885</v>
      </c>
    </row>
    <row r="2887" spans="1:4" x14ac:dyDescent="0.25">
      <c r="A2887" t="s">
        <v>24</v>
      </c>
      <c r="B2887" s="5">
        <f>'Clubrecords per cat'!CI92</f>
        <v>0</v>
      </c>
      <c r="C2887" s="6" t="str">
        <f t="shared" si="52"/>
        <v/>
      </c>
      <c r="D2887" s="6">
        <v>2886</v>
      </c>
    </row>
    <row r="2888" spans="1:4" x14ac:dyDescent="0.25">
      <c r="A2888" t="s">
        <v>24</v>
      </c>
      <c r="B2888" s="5">
        <f>'Clubrecords per cat'!CI93</f>
        <v>0</v>
      </c>
      <c r="C2888" s="6" t="str">
        <f t="shared" si="52"/>
        <v/>
      </c>
      <c r="D2888" s="6">
        <v>2887</v>
      </c>
    </row>
    <row r="2889" spans="1:4" x14ac:dyDescent="0.25">
      <c r="A2889" t="s">
        <v>24</v>
      </c>
      <c r="B2889" s="5">
        <f>'Clubrecords per cat'!CI94</f>
        <v>0</v>
      </c>
      <c r="C2889" s="6" t="str">
        <f t="shared" si="52"/>
        <v/>
      </c>
      <c r="D2889" s="6">
        <v>2888</v>
      </c>
    </row>
    <row r="2890" spans="1:4" x14ac:dyDescent="0.25">
      <c r="A2890" t="s">
        <v>24</v>
      </c>
      <c r="B2890" s="5">
        <f>'Clubrecords per cat'!CI95</f>
        <v>0</v>
      </c>
      <c r="C2890" s="6" t="str">
        <f t="shared" si="52"/>
        <v/>
      </c>
      <c r="D2890" s="6">
        <v>2889</v>
      </c>
    </row>
    <row r="2891" spans="1:4" x14ac:dyDescent="0.25">
      <c r="A2891" t="s">
        <v>24</v>
      </c>
      <c r="B2891" s="5">
        <f>'Clubrecords per cat'!CI96</f>
        <v>0</v>
      </c>
      <c r="C2891" s="6" t="str">
        <f t="shared" si="52"/>
        <v/>
      </c>
      <c r="D2891" s="6">
        <v>2890</v>
      </c>
    </row>
    <row r="2892" spans="1:4" x14ac:dyDescent="0.25">
      <c r="A2892" t="s">
        <v>24</v>
      </c>
      <c r="B2892" s="5">
        <f>'Clubrecords per cat'!CI97</f>
        <v>0</v>
      </c>
      <c r="C2892" s="6" t="str">
        <f t="shared" si="52"/>
        <v/>
      </c>
      <c r="D2892" s="6">
        <v>2891</v>
      </c>
    </row>
    <row r="2893" spans="1:4" x14ac:dyDescent="0.25">
      <c r="A2893" t="s">
        <v>24</v>
      </c>
      <c r="B2893" s="5">
        <f>'Clubrecords per cat'!CI98</f>
        <v>0</v>
      </c>
      <c r="C2893" s="6" t="str">
        <f t="shared" si="52"/>
        <v/>
      </c>
      <c r="D2893" s="6">
        <v>2892</v>
      </c>
    </row>
    <row r="2894" spans="1:4" x14ac:dyDescent="0.25">
      <c r="A2894" t="s">
        <v>24</v>
      </c>
      <c r="B2894" s="5">
        <f>'Clubrecords per cat'!CI99</f>
        <v>0</v>
      </c>
      <c r="C2894" s="6" t="str">
        <f t="shared" si="52"/>
        <v/>
      </c>
      <c r="D2894" s="6">
        <v>2893</v>
      </c>
    </row>
    <row r="2895" spans="1:4" x14ac:dyDescent="0.25">
      <c r="A2895" t="s">
        <v>24</v>
      </c>
      <c r="B2895" s="5">
        <f>'Clubrecords per cat'!CI100</f>
        <v>0</v>
      </c>
      <c r="C2895" s="6" t="str">
        <f t="shared" si="52"/>
        <v/>
      </c>
      <c r="D2895" s="6">
        <v>2894</v>
      </c>
    </row>
    <row r="2896" spans="1:4" x14ac:dyDescent="0.25">
      <c r="A2896" t="s">
        <v>24</v>
      </c>
      <c r="B2896" s="5">
        <f>'Clubrecords per cat'!CI101</f>
        <v>0</v>
      </c>
      <c r="C2896" s="6" t="str">
        <f t="shared" si="52"/>
        <v/>
      </c>
      <c r="D2896" s="6">
        <v>2895</v>
      </c>
    </row>
    <row r="2897" spans="1:4" x14ac:dyDescent="0.25">
      <c r="A2897" t="s">
        <v>24</v>
      </c>
      <c r="B2897" s="5">
        <f>'Clubrecords per cat'!CI102</f>
        <v>0</v>
      </c>
      <c r="C2897" s="6" t="str">
        <f t="shared" si="52"/>
        <v/>
      </c>
      <c r="D2897" s="6">
        <v>2896</v>
      </c>
    </row>
    <row r="2898" spans="1:4" x14ac:dyDescent="0.25">
      <c r="A2898" t="s">
        <v>24</v>
      </c>
      <c r="B2898" s="5">
        <f>'Clubrecords per cat'!CI103</f>
        <v>0</v>
      </c>
      <c r="C2898" s="6" t="str">
        <f t="shared" si="52"/>
        <v/>
      </c>
      <c r="D2898" s="6">
        <v>2897</v>
      </c>
    </row>
    <row r="2899" spans="1:4" x14ac:dyDescent="0.25">
      <c r="A2899" t="s">
        <v>24</v>
      </c>
      <c r="B2899" s="5">
        <f>'Clubrecords per cat'!CI104</f>
        <v>0</v>
      </c>
      <c r="C2899" s="6" t="str">
        <f t="shared" si="52"/>
        <v/>
      </c>
      <c r="D2899" s="6">
        <v>2898</v>
      </c>
    </row>
    <row r="2900" spans="1:4" x14ac:dyDescent="0.25">
      <c r="A2900" t="s">
        <v>24</v>
      </c>
      <c r="B2900" s="5">
        <f>'Clubrecords per cat'!CI105</f>
        <v>0</v>
      </c>
      <c r="C2900" s="6" t="str">
        <f t="shared" si="52"/>
        <v/>
      </c>
      <c r="D2900" s="6">
        <v>2899</v>
      </c>
    </row>
    <row r="2901" spans="1:4" x14ac:dyDescent="0.25">
      <c r="A2901" t="s">
        <v>24</v>
      </c>
      <c r="B2901" s="5">
        <f>'Clubrecords per cat'!CI106</f>
        <v>0</v>
      </c>
      <c r="C2901" s="6" t="str">
        <f t="shared" si="52"/>
        <v/>
      </c>
      <c r="D2901" s="6">
        <v>2900</v>
      </c>
    </row>
    <row r="2902" spans="1:4" x14ac:dyDescent="0.25">
      <c r="A2902" t="s">
        <v>25</v>
      </c>
      <c r="B2902" s="5">
        <f>'Clubrecords per cat'!CL5</f>
        <v>0</v>
      </c>
      <c r="C2902" s="6" t="str">
        <f t="shared" si="52"/>
        <v/>
      </c>
      <c r="D2902" s="6">
        <v>2901</v>
      </c>
    </row>
    <row r="2903" spans="1:4" x14ac:dyDescent="0.25">
      <c r="A2903" t="s">
        <v>25</v>
      </c>
      <c r="B2903" s="5">
        <f>'Clubrecords per cat'!CL6</f>
        <v>0</v>
      </c>
      <c r="C2903" s="6" t="str">
        <f t="shared" si="52"/>
        <v/>
      </c>
      <c r="D2903" s="6">
        <v>2902</v>
      </c>
    </row>
    <row r="2904" spans="1:4" x14ac:dyDescent="0.25">
      <c r="A2904" t="s">
        <v>25</v>
      </c>
      <c r="B2904" s="5" t="str">
        <f>'Clubrecords per cat'!CL7</f>
        <v>J. TIJHUIS</v>
      </c>
      <c r="C2904" s="6">
        <f t="shared" si="52"/>
        <v>10</v>
      </c>
      <c r="D2904" s="6">
        <v>2903</v>
      </c>
    </row>
    <row r="2905" spans="1:4" x14ac:dyDescent="0.25">
      <c r="A2905" t="s">
        <v>25</v>
      </c>
      <c r="B2905" s="5" t="str">
        <f>'Clubrecords per cat'!CL8</f>
        <v>W. PRINS</v>
      </c>
      <c r="C2905" s="6">
        <f t="shared" si="52"/>
        <v>40</v>
      </c>
      <c r="D2905" s="6">
        <v>2904</v>
      </c>
    </row>
    <row r="2906" spans="1:4" x14ac:dyDescent="0.25">
      <c r="A2906" t="s">
        <v>25</v>
      </c>
      <c r="B2906" s="5" t="str">
        <f>'Clubrecords per cat'!CL9</f>
        <v>W. PRINS</v>
      </c>
      <c r="C2906" s="6">
        <f t="shared" si="52"/>
        <v>40</v>
      </c>
      <c r="D2906" s="6">
        <v>2905</v>
      </c>
    </row>
    <row r="2907" spans="1:4" x14ac:dyDescent="0.25">
      <c r="A2907" t="s">
        <v>25</v>
      </c>
      <c r="B2907" s="5" t="str">
        <f>'Clubrecords per cat'!CL10</f>
        <v>W. PRINS</v>
      </c>
      <c r="C2907" s="6">
        <f t="shared" si="52"/>
        <v>40</v>
      </c>
      <c r="D2907" s="6">
        <v>2906</v>
      </c>
    </row>
    <row r="2908" spans="1:4" x14ac:dyDescent="0.25">
      <c r="A2908" t="s">
        <v>25</v>
      </c>
      <c r="B2908" s="5" t="str">
        <f>'Clubrecords per cat'!CL11</f>
        <v>J. LOHUIS</v>
      </c>
      <c r="C2908" s="6">
        <f t="shared" si="52"/>
        <v>12</v>
      </c>
      <c r="D2908" s="6">
        <v>2907</v>
      </c>
    </row>
    <row r="2909" spans="1:4" x14ac:dyDescent="0.25">
      <c r="A2909" t="s">
        <v>25</v>
      </c>
      <c r="B2909" s="5" t="str">
        <f>'Clubrecords per cat'!CL12</f>
        <v>W. PRINS</v>
      </c>
      <c r="C2909" s="6">
        <f t="shared" si="52"/>
        <v>40</v>
      </c>
      <c r="D2909" s="6">
        <v>2908</v>
      </c>
    </row>
    <row r="2910" spans="1:4" x14ac:dyDescent="0.25">
      <c r="A2910" t="s">
        <v>25</v>
      </c>
      <c r="B2910" s="5" t="str">
        <f>'Clubrecords per cat'!CL13</f>
        <v>J. LOHUIS</v>
      </c>
      <c r="C2910" s="6">
        <f t="shared" si="52"/>
        <v>12</v>
      </c>
      <c r="D2910" s="6">
        <v>2909</v>
      </c>
    </row>
    <row r="2911" spans="1:4" x14ac:dyDescent="0.25">
      <c r="A2911" t="s">
        <v>25</v>
      </c>
      <c r="B2911" s="5" t="str">
        <f>'Clubrecords per cat'!CL14</f>
        <v>W. PRINS</v>
      </c>
      <c r="C2911" s="6">
        <f t="shared" si="52"/>
        <v>40</v>
      </c>
      <c r="D2911" s="6">
        <v>2910</v>
      </c>
    </row>
    <row r="2912" spans="1:4" x14ac:dyDescent="0.25">
      <c r="A2912" t="s">
        <v>25</v>
      </c>
      <c r="B2912" s="5" t="str">
        <f>'Clubrecords per cat'!CL15</f>
        <v>W. PRINS</v>
      </c>
      <c r="C2912" s="6">
        <f t="shared" si="52"/>
        <v>40</v>
      </c>
      <c r="D2912" s="6">
        <v>2911</v>
      </c>
    </row>
    <row r="2913" spans="1:4" x14ac:dyDescent="0.25">
      <c r="A2913" t="s">
        <v>25</v>
      </c>
      <c r="B2913" s="5" t="str">
        <f>'Clubrecords per cat'!CL16</f>
        <v>B. BRAAMHAAR</v>
      </c>
      <c r="C2913" s="6">
        <f t="shared" si="52"/>
        <v>50</v>
      </c>
      <c r="D2913" s="6">
        <v>2912</v>
      </c>
    </row>
    <row r="2914" spans="1:4" x14ac:dyDescent="0.25">
      <c r="A2914" t="s">
        <v>25</v>
      </c>
      <c r="B2914" s="5" t="str">
        <f>'Clubrecords per cat'!CL17</f>
        <v>B. BRAAMHAAR</v>
      </c>
      <c r="C2914" s="6">
        <f t="shared" si="52"/>
        <v>50</v>
      </c>
      <c r="D2914" s="6">
        <v>2913</v>
      </c>
    </row>
    <row r="2915" spans="1:4" x14ac:dyDescent="0.25">
      <c r="A2915" t="s">
        <v>25</v>
      </c>
      <c r="B2915" s="5" t="str">
        <f>'Clubrecords per cat'!CL18</f>
        <v>B. BRAAMHAAR</v>
      </c>
      <c r="C2915" s="6">
        <f t="shared" si="52"/>
        <v>50</v>
      </c>
      <c r="D2915" s="6">
        <v>2914</v>
      </c>
    </row>
    <row r="2916" spans="1:4" x14ac:dyDescent="0.25">
      <c r="A2916" t="s">
        <v>25</v>
      </c>
      <c r="B2916" s="5" t="str">
        <f>'Clubrecords per cat'!CL19</f>
        <v>B. BRAAMHAAR</v>
      </c>
      <c r="C2916" s="6">
        <f t="shared" si="52"/>
        <v>50</v>
      </c>
      <c r="D2916" s="6">
        <v>2915</v>
      </c>
    </row>
    <row r="2917" spans="1:4" x14ac:dyDescent="0.25">
      <c r="A2917" t="s">
        <v>25</v>
      </c>
      <c r="B2917" s="5" t="str">
        <f>'Clubrecords per cat'!CL21</f>
        <v>B. BRAAMHAAR</v>
      </c>
      <c r="C2917" s="6">
        <f t="shared" si="52"/>
        <v>50</v>
      </c>
      <c r="D2917" s="6">
        <v>2916</v>
      </c>
    </row>
    <row r="2918" spans="1:4" x14ac:dyDescent="0.25">
      <c r="A2918" t="s">
        <v>25</v>
      </c>
      <c r="B2918" s="5" t="str">
        <f>'Clubrecords per cat'!CL23</f>
        <v>D. SANDERMAN</v>
      </c>
      <c r="C2918" s="6">
        <f t="shared" si="52"/>
        <v>15</v>
      </c>
      <c r="D2918" s="6">
        <v>2917</v>
      </c>
    </row>
    <row r="2919" spans="1:4" x14ac:dyDescent="0.25">
      <c r="A2919" t="s">
        <v>25</v>
      </c>
      <c r="B2919" s="5" t="str">
        <f>'Clubrecords per cat'!CL24</f>
        <v>J. TIJHUIS</v>
      </c>
      <c r="C2919" s="6">
        <f t="shared" si="52"/>
        <v>10</v>
      </c>
      <c r="D2919" s="6">
        <v>2918</v>
      </c>
    </row>
    <row r="2920" spans="1:4" x14ac:dyDescent="0.25">
      <c r="A2920" t="s">
        <v>25</v>
      </c>
      <c r="B2920" s="5" t="str">
        <f>'Clubrecords per cat'!CL25</f>
        <v>J. BOERMAN</v>
      </c>
      <c r="C2920" s="6">
        <f t="shared" si="52"/>
        <v>2</v>
      </c>
      <c r="D2920" s="6">
        <v>2919</v>
      </c>
    </row>
    <row r="2921" spans="1:4" x14ac:dyDescent="0.25">
      <c r="A2921" t="s">
        <v>25</v>
      </c>
      <c r="B2921" s="5" t="str">
        <f>'Clubrecords per cat'!CL26</f>
        <v>D. SANDERMAN</v>
      </c>
      <c r="C2921" s="6">
        <f t="shared" si="52"/>
        <v>15</v>
      </c>
      <c r="D2921" s="6">
        <v>2920</v>
      </c>
    </row>
    <row r="2922" spans="1:4" x14ac:dyDescent="0.25">
      <c r="A2922" t="s">
        <v>25</v>
      </c>
      <c r="B2922" s="5" t="str">
        <f>'Clubrecords per cat'!CL27</f>
        <v>D. SANDERMAN</v>
      </c>
      <c r="C2922" s="6">
        <f t="shared" si="52"/>
        <v>15</v>
      </c>
      <c r="D2922" s="6">
        <v>2921</v>
      </c>
    </row>
    <row r="2923" spans="1:4" x14ac:dyDescent="0.25">
      <c r="A2923" t="s">
        <v>25</v>
      </c>
      <c r="B2923" s="5" t="str">
        <f>'Clubrecords per cat'!CL28</f>
        <v>J. VINCENT</v>
      </c>
      <c r="C2923" s="6">
        <f t="shared" si="52"/>
        <v>1</v>
      </c>
      <c r="D2923" s="6">
        <v>2922</v>
      </c>
    </row>
    <row r="2924" spans="1:4" x14ac:dyDescent="0.25">
      <c r="A2924" t="s">
        <v>25</v>
      </c>
      <c r="B2924" s="5">
        <f>'Clubrecords per cat'!CL29</f>
        <v>0</v>
      </c>
      <c r="C2924" s="6" t="str">
        <f t="shared" si="52"/>
        <v/>
      </c>
      <c r="D2924" s="6">
        <v>2923</v>
      </c>
    </row>
    <row r="2925" spans="1:4" x14ac:dyDescent="0.25">
      <c r="A2925" t="s">
        <v>25</v>
      </c>
      <c r="B2925" s="5">
        <f>'Clubrecords per cat'!CL30</f>
        <v>0</v>
      </c>
      <c r="C2925" s="6" t="str">
        <f t="shared" si="52"/>
        <v/>
      </c>
      <c r="D2925" s="6">
        <v>2924</v>
      </c>
    </row>
    <row r="2926" spans="1:4" x14ac:dyDescent="0.25">
      <c r="A2926" t="s">
        <v>25</v>
      </c>
      <c r="B2926" s="5">
        <f>'Clubrecords per cat'!CL31</f>
        <v>0</v>
      </c>
      <c r="C2926" s="6" t="str">
        <f t="shared" si="52"/>
        <v/>
      </c>
      <c r="D2926" s="6">
        <v>2925</v>
      </c>
    </row>
    <row r="2927" spans="1:4" x14ac:dyDescent="0.25">
      <c r="A2927" t="s">
        <v>25</v>
      </c>
      <c r="B2927" s="5">
        <f>'Clubrecords per cat'!CL32</f>
        <v>0</v>
      </c>
      <c r="C2927" s="6" t="str">
        <f t="shared" si="52"/>
        <v/>
      </c>
      <c r="D2927" s="6">
        <v>2926</v>
      </c>
    </row>
    <row r="2928" spans="1:4" x14ac:dyDescent="0.25">
      <c r="A2928" t="s">
        <v>25</v>
      </c>
      <c r="B2928" s="5">
        <f>'Clubrecords per cat'!CL33</f>
        <v>0</v>
      </c>
      <c r="C2928" s="6" t="str">
        <f t="shared" si="52"/>
        <v/>
      </c>
      <c r="D2928" s="6">
        <v>2927</v>
      </c>
    </row>
    <row r="2929" spans="1:4" x14ac:dyDescent="0.25">
      <c r="A2929" t="s">
        <v>25</v>
      </c>
      <c r="B2929" s="5">
        <f>'Clubrecords per cat'!CL34</f>
        <v>0</v>
      </c>
      <c r="C2929" s="6" t="str">
        <f t="shared" si="52"/>
        <v/>
      </c>
      <c r="D2929" s="6">
        <v>2928</v>
      </c>
    </row>
    <row r="2930" spans="1:4" x14ac:dyDescent="0.25">
      <c r="A2930" t="s">
        <v>25</v>
      </c>
      <c r="B2930" s="5">
        <f>'Clubrecords per cat'!CL35</f>
        <v>0</v>
      </c>
      <c r="C2930" s="6" t="str">
        <f t="shared" si="52"/>
        <v/>
      </c>
      <c r="D2930" s="6">
        <v>2929</v>
      </c>
    </row>
    <row r="2931" spans="1:4" x14ac:dyDescent="0.25">
      <c r="A2931" t="s">
        <v>25</v>
      </c>
      <c r="B2931" s="5">
        <f>'Clubrecords per cat'!CL36</f>
        <v>0</v>
      </c>
      <c r="C2931" s="6" t="str">
        <f t="shared" si="52"/>
        <v/>
      </c>
      <c r="D2931" s="6">
        <v>2930</v>
      </c>
    </row>
    <row r="2932" spans="1:4" x14ac:dyDescent="0.25">
      <c r="A2932" t="s">
        <v>25</v>
      </c>
      <c r="B2932" s="5">
        <f>'Clubrecords per cat'!CL37</f>
        <v>0</v>
      </c>
      <c r="C2932" s="6" t="str">
        <f t="shared" si="52"/>
        <v/>
      </c>
      <c r="D2932" s="6">
        <v>2931</v>
      </c>
    </row>
    <row r="2933" spans="1:4" x14ac:dyDescent="0.25">
      <c r="A2933" t="s">
        <v>25</v>
      </c>
      <c r="B2933" s="5">
        <f>'Clubrecords per cat'!CL38</f>
        <v>0</v>
      </c>
      <c r="C2933" s="6" t="str">
        <f t="shared" si="52"/>
        <v/>
      </c>
      <c r="D2933" s="6">
        <v>2932</v>
      </c>
    </row>
    <row r="2934" spans="1:4" x14ac:dyDescent="0.25">
      <c r="A2934" t="s">
        <v>25</v>
      </c>
      <c r="B2934" s="5">
        <f>'Clubrecords per cat'!CL39</f>
        <v>0</v>
      </c>
      <c r="C2934" s="6" t="str">
        <f t="shared" si="52"/>
        <v/>
      </c>
      <c r="D2934" s="6">
        <v>2933</v>
      </c>
    </row>
    <row r="2935" spans="1:4" x14ac:dyDescent="0.25">
      <c r="A2935" t="s">
        <v>25</v>
      </c>
      <c r="B2935" s="5">
        <f>'Clubrecords per cat'!CL40</f>
        <v>0</v>
      </c>
      <c r="C2935" s="6" t="str">
        <f t="shared" si="52"/>
        <v/>
      </c>
      <c r="D2935" s="6">
        <v>2934</v>
      </c>
    </row>
    <row r="2936" spans="1:4" x14ac:dyDescent="0.25">
      <c r="A2936" t="s">
        <v>25</v>
      </c>
      <c r="B2936" s="5">
        <f>'Clubrecords per cat'!CL41</f>
        <v>0</v>
      </c>
      <c r="C2936" s="6" t="str">
        <f t="shared" si="52"/>
        <v/>
      </c>
      <c r="D2936" s="6">
        <v>2935</v>
      </c>
    </row>
    <row r="2937" spans="1:4" x14ac:dyDescent="0.25">
      <c r="A2937" t="s">
        <v>25</v>
      </c>
      <c r="B2937" s="5">
        <f>'Clubrecords per cat'!CL42</f>
        <v>0</v>
      </c>
      <c r="C2937" s="6" t="str">
        <f t="shared" si="52"/>
        <v/>
      </c>
      <c r="D2937" s="6">
        <v>2936</v>
      </c>
    </row>
    <row r="2938" spans="1:4" x14ac:dyDescent="0.25">
      <c r="A2938" t="s">
        <v>25</v>
      </c>
      <c r="B2938" s="5">
        <f>'Clubrecords per cat'!CL43</f>
        <v>0</v>
      </c>
      <c r="C2938" s="6" t="str">
        <f t="shared" si="52"/>
        <v/>
      </c>
      <c r="D2938" s="6">
        <v>2937</v>
      </c>
    </row>
    <row r="2939" spans="1:4" x14ac:dyDescent="0.25">
      <c r="A2939" t="s">
        <v>25</v>
      </c>
      <c r="B2939" s="5" t="str">
        <f>'Clubrecords per cat'!CL44</f>
        <v>J. ASSINK</v>
      </c>
      <c r="C2939" s="6">
        <f t="shared" si="52"/>
        <v>2</v>
      </c>
      <c r="D2939" s="6">
        <v>2938</v>
      </c>
    </row>
    <row r="2940" spans="1:4" x14ac:dyDescent="0.25">
      <c r="A2940" t="s">
        <v>25</v>
      </c>
      <c r="B2940" s="5" t="str">
        <f>'Clubrecords per cat'!CL45</f>
        <v>B. BRAAMHAAR</v>
      </c>
      <c r="C2940" s="6">
        <f t="shared" si="52"/>
        <v>50</v>
      </c>
      <c r="D2940" s="6">
        <v>2939</v>
      </c>
    </row>
    <row r="2941" spans="1:4" x14ac:dyDescent="0.25">
      <c r="A2941" t="s">
        <v>25</v>
      </c>
      <c r="B2941" s="5" t="str">
        <f>'Clubrecords per cat'!CL46</f>
        <v>W. PRINS</v>
      </c>
      <c r="C2941" s="6">
        <f t="shared" si="52"/>
        <v>40</v>
      </c>
      <c r="D2941" s="6">
        <v>2940</v>
      </c>
    </row>
    <row r="2942" spans="1:4" x14ac:dyDescent="0.25">
      <c r="A2942" t="s">
        <v>25</v>
      </c>
      <c r="B2942" s="5" t="str">
        <f>'Clubrecords per cat'!CL47</f>
        <v>J. v PIJKEREN</v>
      </c>
      <c r="C2942" s="6">
        <f t="shared" si="52"/>
        <v>21</v>
      </c>
      <c r="D2942" s="6">
        <v>2941</v>
      </c>
    </row>
    <row r="2943" spans="1:4" x14ac:dyDescent="0.25">
      <c r="A2943" t="s">
        <v>25</v>
      </c>
      <c r="B2943" s="5">
        <f>'Clubrecords per cat'!CL48</f>
        <v>0</v>
      </c>
      <c r="C2943" s="6" t="str">
        <f t="shared" si="52"/>
        <v/>
      </c>
      <c r="D2943" s="6">
        <v>2942</v>
      </c>
    </row>
    <row r="2944" spans="1:4" x14ac:dyDescent="0.25">
      <c r="A2944" t="s">
        <v>25</v>
      </c>
      <c r="B2944" s="5">
        <f>'Clubrecords per cat'!CL49</f>
        <v>0</v>
      </c>
      <c r="C2944" s="6" t="str">
        <f t="shared" si="52"/>
        <v/>
      </c>
      <c r="D2944" s="6">
        <v>2943</v>
      </c>
    </row>
    <row r="2945" spans="1:4" x14ac:dyDescent="0.25">
      <c r="A2945" t="s">
        <v>25</v>
      </c>
      <c r="B2945" s="5">
        <f>'Clubrecords per cat'!CL50</f>
        <v>0</v>
      </c>
      <c r="C2945" s="6" t="str">
        <f t="shared" si="52"/>
        <v/>
      </c>
      <c r="D2945" s="6">
        <v>2944</v>
      </c>
    </row>
    <row r="2946" spans="1:4" x14ac:dyDescent="0.25">
      <c r="A2946" t="s">
        <v>25</v>
      </c>
      <c r="B2946" s="5">
        <f>'Clubrecords per cat'!CL51</f>
        <v>0</v>
      </c>
      <c r="C2946" s="6" t="str">
        <f t="shared" ref="C2946:C3009" si="53">IF(B2946=0,"",COUNTIFS(B:B,B2946))</f>
        <v/>
      </c>
      <c r="D2946" s="6">
        <v>2945</v>
      </c>
    </row>
    <row r="2947" spans="1:4" x14ac:dyDescent="0.25">
      <c r="A2947" t="s">
        <v>25</v>
      </c>
      <c r="B2947" s="5">
        <f>'Clubrecords per cat'!CL52</f>
        <v>0</v>
      </c>
      <c r="C2947" s="6" t="str">
        <f t="shared" si="53"/>
        <v/>
      </c>
      <c r="D2947" s="6">
        <v>2946</v>
      </c>
    </row>
    <row r="2948" spans="1:4" x14ac:dyDescent="0.25">
      <c r="A2948" t="s">
        <v>25</v>
      </c>
      <c r="B2948" s="5">
        <f>'Clubrecords per cat'!CL53</f>
        <v>0</v>
      </c>
      <c r="C2948" s="6" t="str">
        <f t="shared" si="53"/>
        <v/>
      </c>
      <c r="D2948" s="6">
        <v>2947</v>
      </c>
    </row>
    <row r="2949" spans="1:4" x14ac:dyDescent="0.25">
      <c r="A2949" t="s">
        <v>25</v>
      </c>
      <c r="B2949" s="5">
        <f>'Clubrecords per cat'!CL54</f>
        <v>0</v>
      </c>
      <c r="C2949" s="6" t="str">
        <f t="shared" si="53"/>
        <v/>
      </c>
      <c r="D2949" s="6">
        <v>2948</v>
      </c>
    </row>
    <row r="2950" spans="1:4" x14ac:dyDescent="0.25">
      <c r="A2950" t="s">
        <v>25</v>
      </c>
      <c r="B2950" s="5">
        <f>'Clubrecords per cat'!CL55</f>
        <v>0</v>
      </c>
      <c r="C2950" s="6" t="str">
        <f t="shared" si="53"/>
        <v/>
      </c>
      <c r="D2950" s="6">
        <v>2949</v>
      </c>
    </row>
    <row r="2951" spans="1:4" x14ac:dyDescent="0.25">
      <c r="A2951" t="s">
        <v>25</v>
      </c>
      <c r="B2951" s="5" t="str">
        <f>'Clubrecords per cat'!CL56</f>
        <v>D. SANDERMAN</v>
      </c>
      <c r="C2951" s="6">
        <f t="shared" si="53"/>
        <v>15</v>
      </c>
      <c r="D2951" s="6">
        <v>2950</v>
      </c>
    </row>
    <row r="2952" spans="1:4" x14ac:dyDescent="0.25">
      <c r="A2952" t="s">
        <v>25</v>
      </c>
      <c r="B2952" s="5" t="str">
        <f>'Clubrecords per cat'!CL57</f>
        <v>G. DANNENBERG</v>
      </c>
      <c r="C2952" s="6">
        <f t="shared" si="53"/>
        <v>4</v>
      </c>
      <c r="D2952" s="6">
        <v>2951</v>
      </c>
    </row>
    <row r="2953" spans="1:4" x14ac:dyDescent="0.25">
      <c r="A2953" t="s">
        <v>25</v>
      </c>
      <c r="B2953" s="5" t="str">
        <f>'Clubrecords per cat'!CL58</f>
        <v>W. PRINS</v>
      </c>
      <c r="C2953" s="6">
        <f t="shared" si="53"/>
        <v>40</v>
      </c>
      <c r="D2953" s="6">
        <v>2952</v>
      </c>
    </row>
    <row r="2954" spans="1:4" x14ac:dyDescent="0.25">
      <c r="A2954" t="s">
        <v>25</v>
      </c>
      <c r="B2954" s="5" t="str">
        <f>'Clubrecords per cat'!CL59</f>
        <v>J. ASSINK</v>
      </c>
      <c r="C2954" s="6">
        <f t="shared" si="53"/>
        <v>2</v>
      </c>
      <c r="D2954" s="6">
        <v>2953</v>
      </c>
    </row>
    <row r="2955" spans="1:4" x14ac:dyDescent="0.25">
      <c r="A2955" t="s">
        <v>25</v>
      </c>
      <c r="B2955" s="5" t="str">
        <f>'Clubrecords per cat'!CL60</f>
        <v>A. KREIJKES</v>
      </c>
      <c r="C2955" s="6">
        <f t="shared" si="53"/>
        <v>3</v>
      </c>
      <c r="D2955" s="6">
        <v>2954</v>
      </c>
    </row>
    <row r="2956" spans="1:4" x14ac:dyDescent="0.25">
      <c r="A2956" t="s">
        <v>25</v>
      </c>
      <c r="B2956" s="5">
        <f>'Clubrecords per cat'!CL61</f>
        <v>0</v>
      </c>
      <c r="C2956" s="6" t="str">
        <f t="shared" si="53"/>
        <v/>
      </c>
      <c r="D2956" s="6">
        <v>2955</v>
      </c>
    </row>
    <row r="2957" spans="1:4" x14ac:dyDescent="0.25">
      <c r="A2957" t="s">
        <v>25</v>
      </c>
      <c r="B2957" s="5" t="str">
        <f>'Clubrecords per cat'!CL62</f>
        <v>W. PRINS</v>
      </c>
      <c r="C2957" s="6">
        <f t="shared" si="53"/>
        <v>40</v>
      </c>
      <c r="D2957" s="6">
        <v>2956</v>
      </c>
    </row>
    <row r="2958" spans="1:4" x14ac:dyDescent="0.25">
      <c r="A2958" t="s">
        <v>25</v>
      </c>
      <c r="B2958" s="5" t="str">
        <f>'Clubrecords per cat'!CL63</f>
        <v>W. PRINS</v>
      </c>
      <c r="C2958" s="6">
        <f t="shared" si="53"/>
        <v>40</v>
      </c>
      <c r="D2958" s="6">
        <v>2957</v>
      </c>
    </row>
    <row r="2959" spans="1:4" x14ac:dyDescent="0.25">
      <c r="A2959" t="s">
        <v>25</v>
      </c>
      <c r="B2959" s="5" t="str">
        <f>'Clubrecords per cat'!CL64</f>
        <v>W. PRINS</v>
      </c>
      <c r="C2959" s="6">
        <f t="shared" si="53"/>
        <v>40</v>
      </c>
      <c r="D2959" s="6">
        <v>2958</v>
      </c>
    </row>
    <row r="2960" spans="1:4" x14ac:dyDescent="0.25">
      <c r="A2960" t="s">
        <v>25</v>
      </c>
      <c r="B2960" s="5">
        <f>'Clubrecords per cat'!CL65</f>
        <v>0</v>
      </c>
      <c r="C2960" s="6" t="str">
        <f t="shared" si="53"/>
        <v/>
      </c>
      <c r="D2960" s="6">
        <v>2959</v>
      </c>
    </row>
    <row r="2961" spans="1:4" x14ac:dyDescent="0.25">
      <c r="A2961" t="s">
        <v>25</v>
      </c>
      <c r="B2961" s="5">
        <f>'Clubrecords per cat'!CL66</f>
        <v>0</v>
      </c>
      <c r="C2961" s="6" t="str">
        <f t="shared" si="53"/>
        <v/>
      </c>
      <c r="D2961" s="6">
        <v>2960</v>
      </c>
    </row>
    <row r="2962" spans="1:4" x14ac:dyDescent="0.25">
      <c r="A2962" t="s">
        <v>25</v>
      </c>
      <c r="B2962" s="5" t="str">
        <f>'Clubrecords per cat'!CL67</f>
        <v>W. PRINS</v>
      </c>
      <c r="C2962" s="6">
        <f t="shared" si="53"/>
        <v>40</v>
      </c>
      <c r="D2962" s="6">
        <v>2961</v>
      </c>
    </row>
    <row r="2963" spans="1:4" x14ac:dyDescent="0.25">
      <c r="A2963" t="s">
        <v>25</v>
      </c>
      <c r="B2963" s="5">
        <f>'Clubrecords per cat'!CL68</f>
        <v>0</v>
      </c>
      <c r="C2963" s="6" t="str">
        <f t="shared" si="53"/>
        <v/>
      </c>
      <c r="D2963" s="6">
        <v>2962</v>
      </c>
    </row>
    <row r="2964" spans="1:4" x14ac:dyDescent="0.25">
      <c r="A2964" t="s">
        <v>25</v>
      </c>
      <c r="B2964" s="5" t="str">
        <f>'Clubrecords per cat'!CL69</f>
        <v>W. PRINS</v>
      </c>
      <c r="C2964" s="6">
        <f t="shared" si="53"/>
        <v>40</v>
      </c>
      <c r="D2964" s="6">
        <v>2963</v>
      </c>
    </row>
    <row r="2965" spans="1:4" x14ac:dyDescent="0.25">
      <c r="A2965" t="s">
        <v>25</v>
      </c>
      <c r="B2965" s="5">
        <f>'Clubrecords per cat'!CL70</f>
        <v>0</v>
      </c>
      <c r="C2965" s="6" t="str">
        <f t="shared" si="53"/>
        <v/>
      </c>
      <c r="D2965" s="6">
        <v>2964</v>
      </c>
    </row>
    <row r="2966" spans="1:4" x14ac:dyDescent="0.25">
      <c r="A2966" t="s">
        <v>25</v>
      </c>
      <c r="B2966" s="5">
        <f>'Clubrecords per cat'!CL71</f>
        <v>0</v>
      </c>
      <c r="C2966" s="6" t="str">
        <f t="shared" si="53"/>
        <v/>
      </c>
      <c r="D2966" s="6">
        <v>2965</v>
      </c>
    </row>
    <row r="2967" spans="1:4" x14ac:dyDescent="0.25">
      <c r="A2967" t="s">
        <v>25</v>
      </c>
      <c r="B2967" s="5">
        <f>'Clubrecords per cat'!CL72</f>
        <v>0</v>
      </c>
      <c r="C2967" s="6" t="str">
        <f t="shared" si="53"/>
        <v/>
      </c>
      <c r="D2967" s="6">
        <v>2966</v>
      </c>
    </row>
    <row r="2968" spans="1:4" x14ac:dyDescent="0.25">
      <c r="A2968" t="s">
        <v>25</v>
      </c>
      <c r="B2968" s="5">
        <f>'Clubrecords per cat'!CL73</f>
        <v>0</v>
      </c>
      <c r="C2968" s="6" t="str">
        <f t="shared" si="53"/>
        <v/>
      </c>
      <c r="D2968" s="6">
        <v>2967</v>
      </c>
    </row>
    <row r="2969" spans="1:4" x14ac:dyDescent="0.25">
      <c r="A2969" t="s">
        <v>25</v>
      </c>
      <c r="B2969" s="5">
        <f>'Clubrecords per cat'!CL74</f>
        <v>0</v>
      </c>
      <c r="C2969" s="6" t="str">
        <f t="shared" si="53"/>
        <v/>
      </c>
      <c r="D2969" s="6">
        <v>2968</v>
      </c>
    </row>
    <row r="2970" spans="1:4" x14ac:dyDescent="0.25">
      <c r="A2970" t="s">
        <v>25</v>
      </c>
      <c r="B2970" s="5">
        <f>'Clubrecords per cat'!CL75</f>
        <v>0</v>
      </c>
      <c r="C2970" s="6" t="str">
        <f t="shared" si="53"/>
        <v/>
      </c>
      <c r="D2970" s="6">
        <v>2969</v>
      </c>
    </row>
    <row r="2971" spans="1:4" x14ac:dyDescent="0.25">
      <c r="A2971" t="s">
        <v>25</v>
      </c>
      <c r="B2971" s="5">
        <f>'Clubrecords per cat'!CL76</f>
        <v>0</v>
      </c>
      <c r="C2971" s="6" t="str">
        <f t="shared" si="53"/>
        <v/>
      </c>
      <c r="D2971" s="6">
        <v>2970</v>
      </c>
    </row>
    <row r="2972" spans="1:4" x14ac:dyDescent="0.25">
      <c r="A2972" t="s">
        <v>25</v>
      </c>
      <c r="B2972" s="5">
        <f>'Clubrecords per cat'!CL77</f>
        <v>0</v>
      </c>
      <c r="C2972" s="6" t="str">
        <f t="shared" si="53"/>
        <v/>
      </c>
      <c r="D2972" s="6">
        <v>2971</v>
      </c>
    </row>
    <row r="2973" spans="1:4" x14ac:dyDescent="0.25">
      <c r="A2973" t="s">
        <v>25</v>
      </c>
      <c r="B2973" s="5">
        <f>'Clubrecords per cat'!CL78</f>
        <v>0</v>
      </c>
      <c r="C2973" s="6" t="str">
        <f t="shared" si="53"/>
        <v/>
      </c>
      <c r="D2973" s="6">
        <v>2972</v>
      </c>
    </row>
    <row r="2974" spans="1:4" x14ac:dyDescent="0.25">
      <c r="A2974" t="s">
        <v>25</v>
      </c>
      <c r="B2974" s="5">
        <f>'Clubrecords per cat'!CL79</f>
        <v>0</v>
      </c>
      <c r="C2974" s="6" t="str">
        <f t="shared" si="53"/>
        <v/>
      </c>
      <c r="D2974" s="6">
        <v>2973</v>
      </c>
    </row>
    <row r="2975" spans="1:4" x14ac:dyDescent="0.25">
      <c r="A2975" t="s">
        <v>25</v>
      </c>
      <c r="B2975" s="5">
        <f>'Clubrecords per cat'!CL80</f>
        <v>0</v>
      </c>
      <c r="C2975" s="6" t="str">
        <f t="shared" si="53"/>
        <v/>
      </c>
      <c r="D2975" s="6">
        <v>2974</v>
      </c>
    </row>
    <row r="2976" spans="1:4" x14ac:dyDescent="0.25">
      <c r="A2976" t="s">
        <v>25</v>
      </c>
      <c r="B2976" s="5">
        <f>'Clubrecords per cat'!CL81</f>
        <v>0</v>
      </c>
      <c r="C2976" s="6" t="str">
        <f t="shared" si="53"/>
        <v/>
      </c>
      <c r="D2976" s="6">
        <v>2975</v>
      </c>
    </row>
    <row r="2977" spans="1:4" x14ac:dyDescent="0.25">
      <c r="A2977" t="s">
        <v>25</v>
      </c>
      <c r="B2977" s="5">
        <f>'Clubrecords per cat'!CL82</f>
        <v>0</v>
      </c>
      <c r="C2977" s="6" t="str">
        <f t="shared" si="53"/>
        <v/>
      </c>
      <c r="D2977" s="6">
        <v>2976</v>
      </c>
    </row>
    <row r="2978" spans="1:4" x14ac:dyDescent="0.25">
      <c r="A2978" t="s">
        <v>25</v>
      </c>
      <c r="B2978" s="5">
        <f>'Clubrecords per cat'!CL83</f>
        <v>0</v>
      </c>
      <c r="C2978" s="6" t="str">
        <f t="shared" si="53"/>
        <v/>
      </c>
      <c r="D2978" s="6">
        <v>2977</v>
      </c>
    </row>
    <row r="2979" spans="1:4" x14ac:dyDescent="0.25">
      <c r="A2979" t="s">
        <v>25</v>
      </c>
      <c r="B2979" s="5">
        <f>'Clubrecords per cat'!CL84</f>
        <v>0</v>
      </c>
      <c r="C2979" s="6" t="str">
        <f t="shared" si="53"/>
        <v/>
      </c>
      <c r="D2979" s="6">
        <v>2978</v>
      </c>
    </row>
    <row r="2980" spans="1:4" x14ac:dyDescent="0.25">
      <c r="A2980" t="s">
        <v>25</v>
      </c>
      <c r="B2980" s="5">
        <f>'Clubrecords per cat'!CL85</f>
        <v>0</v>
      </c>
      <c r="C2980" s="6" t="str">
        <f t="shared" si="53"/>
        <v/>
      </c>
      <c r="D2980" s="6">
        <v>2979</v>
      </c>
    </row>
    <row r="2981" spans="1:4" x14ac:dyDescent="0.25">
      <c r="A2981" t="s">
        <v>25</v>
      </c>
      <c r="B2981" s="5" t="str">
        <f>'Clubrecords per cat'!CL86</f>
        <v>B. BRAAMHAAR</v>
      </c>
      <c r="C2981" s="6">
        <f t="shared" si="53"/>
        <v>50</v>
      </c>
      <c r="D2981" s="6">
        <v>2980</v>
      </c>
    </row>
    <row r="2982" spans="1:4" x14ac:dyDescent="0.25">
      <c r="A2982" t="s">
        <v>25</v>
      </c>
      <c r="B2982" s="5">
        <f>'Clubrecords per cat'!CL87</f>
        <v>0</v>
      </c>
      <c r="C2982" s="6" t="str">
        <f t="shared" si="53"/>
        <v/>
      </c>
      <c r="D2982" s="6">
        <v>2981</v>
      </c>
    </row>
    <row r="2983" spans="1:4" x14ac:dyDescent="0.25">
      <c r="A2983" t="s">
        <v>25</v>
      </c>
      <c r="B2983" s="5">
        <f>'Clubrecords per cat'!CL88</f>
        <v>0</v>
      </c>
      <c r="C2983" s="6" t="str">
        <f t="shared" si="53"/>
        <v/>
      </c>
      <c r="D2983" s="6">
        <v>2982</v>
      </c>
    </row>
    <row r="2984" spans="1:4" x14ac:dyDescent="0.25">
      <c r="A2984" t="s">
        <v>25</v>
      </c>
      <c r="B2984" s="5">
        <f>'Clubrecords per cat'!CL89</f>
        <v>0</v>
      </c>
      <c r="C2984" s="6" t="str">
        <f t="shared" si="53"/>
        <v/>
      </c>
      <c r="D2984" s="6">
        <v>2983</v>
      </c>
    </row>
    <row r="2985" spans="1:4" x14ac:dyDescent="0.25">
      <c r="A2985" t="s">
        <v>25</v>
      </c>
      <c r="B2985" s="5">
        <f>'Clubrecords per cat'!CL90</f>
        <v>0</v>
      </c>
      <c r="C2985" s="6" t="str">
        <f t="shared" si="53"/>
        <v/>
      </c>
      <c r="D2985" s="6">
        <v>2984</v>
      </c>
    </row>
    <row r="2986" spans="1:4" x14ac:dyDescent="0.25">
      <c r="A2986" t="s">
        <v>25</v>
      </c>
      <c r="B2986" s="5">
        <f>'Clubrecords per cat'!CL91</f>
        <v>0</v>
      </c>
      <c r="C2986" s="6" t="str">
        <f t="shared" si="53"/>
        <v/>
      </c>
      <c r="D2986" s="6">
        <v>2985</v>
      </c>
    </row>
    <row r="2987" spans="1:4" x14ac:dyDescent="0.25">
      <c r="A2987" t="s">
        <v>25</v>
      </c>
      <c r="B2987" s="5">
        <f>'Clubrecords per cat'!CL92</f>
        <v>0</v>
      </c>
      <c r="C2987" s="6" t="str">
        <f t="shared" si="53"/>
        <v/>
      </c>
      <c r="D2987" s="6">
        <v>2986</v>
      </c>
    </row>
    <row r="2988" spans="1:4" x14ac:dyDescent="0.25">
      <c r="A2988" t="s">
        <v>25</v>
      </c>
      <c r="B2988" s="5">
        <f>'Clubrecords per cat'!CL93</f>
        <v>0</v>
      </c>
      <c r="C2988" s="6" t="str">
        <f t="shared" si="53"/>
        <v/>
      </c>
      <c r="D2988" s="6">
        <v>2987</v>
      </c>
    </row>
    <row r="2989" spans="1:4" x14ac:dyDescent="0.25">
      <c r="A2989" t="s">
        <v>25</v>
      </c>
      <c r="B2989" s="5">
        <f>'Clubrecords per cat'!CL94</f>
        <v>0</v>
      </c>
      <c r="C2989" s="6" t="str">
        <f t="shared" si="53"/>
        <v/>
      </c>
      <c r="D2989" s="6">
        <v>2988</v>
      </c>
    </row>
    <row r="2990" spans="1:4" x14ac:dyDescent="0.25">
      <c r="A2990" t="s">
        <v>25</v>
      </c>
      <c r="B2990" s="5">
        <f>'Clubrecords per cat'!CL95</f>
        <v>0</v>
      </c>
      <c r="C2990" s="6" t="str">
        <f t="shared" si="53"/>
        <v/>
      </c>
      <c r="D2990" s="6">
        <v>2989</v>
      </c>
    </row>
    <row r="2991" spans="1:4" x14ac:dyDescent="0.25">
      <c r="A2991" t="s">
        <v>25</v>
      </c>
      <c r="B2991" s="5">
        <f>'Clubrecords per cat'!CL96</f>
        <v>0</v>
      </c>
      <c r="C2991" s="6" t="str">
        <f t="shared" si="53"/>
        <v/>
      </c>
      <c r="D2991" s="6">
        <v>2990</v>
      </c>
    </row>
    <row r="2992" spans="1:4" x14ac:dyDescent="0.25">
      <c r="A2992" t="s">
        <v>25</v>
      </c>
      <c r="B2992" s="5">
        <f>'Clubrecords per cat'!CL97</f>
        <v>0</v>
      </c>
      <c r="C2992" s="6" t="str">
        <f t="shared" si="53"/>
        <v/>
      </c>
      <c r="D2992" s="6">
        <v>2991</v>
      </c>
    </row>
    <row r="2993" spans="1:4" x14ac:dyDescent="0.25">
      <c r="A2993" t="s">
        <v>25</v>
      </c>
      <c r="B2993" s="5">
        <f>'Clubrecords per cat'!CL98</f>
        <v>0</v>
      </c>
      <c r="C2993" s="6" t="str">
        <f t="shared" si="53"/>
        <v/>
      </c>
      <c r="D2993" s="6">
        <v>2992</v>
      </c>
    </row>
    <row r="2994" spans="1:4" x14ac:dyDescent="0.25">
      <c r="A2994" t="s">
        <v>25</v>
      </c>
      <c r="B2994" s="5">
        <f>'Clubrecords per cat'!CL99</f>
        <v>0</v>
      </c>
      <c r="C2994" s="6" t="str">
        <f t="shared" si="53"/>
        <v/>
      </c>
      <c r="D2994" s="6">
        <v>2993</v>
      </c>
    </row>
    <row r="2995" spans="1:4" x14ac:dyDescent="0.25">
      <c r="A2995" t="s">
        <v>25</v>
      </c>
      <c r="B2995" s="5">
        <f>'Clubrecords per cat'!CL100</f>
        <v>0</v>
      </c>
      <c r="C2995" s="6" t="str">
        <f t="shared" si="53"/>
        <v/>
      </c>
      <c r="D2995" s="6">
        <v>2994</v>
      </c>
    </row>
    <row r="2996" spans="1:4" x14ac:dyDescent="0.25">
      <c r="A2996" t="s">
        <v>25</v>
      </c>
      <c r="B2996" s="5">
        <f>'Clubrecords per cat'!CL101</f>
        <v>0</v>
      </c>
      <c r="C2996" s="6" t="str">
        <f t="shared" si="53"/>
        <v/>
      </c>
      <c r="D2996" s="6">
        <v>2995</v>
      </c>
    </row>
    <row r="2997" spans="1:4" x14ac:dyDescent="0.25">
      <c r="A2997" t="s">
        <v>25</v>
      </c>
      <c r="B2997" s="5">
        <f>'Clubrecords per cat'!CL102</f>
        <v>0</v>
      </c>
      <c r="C2997" s="6" t="str">
        <f t="shared" si="53"/>
        <v/>
      </c>
      <c r="D2997" s="6">
        <v>2996</v>
      </c>
    </row>
    <row r="2998" spans="1:4" x14ac:dyDescent="0.25">
      <c r="A2998" t="s">
        <v>25</v>
      </c>
      <c r="B2998" s="5">
        <f>'Clubrecords per cat'!CL103</f>
        <v>0</v>
      </c>
      <c r="C2998" s="6" t="str">
        <f t="shared" si="53"/>
        <v/>
      </c>
      <c r="D2998" s="6">
        <v>2997</v>
      </c>
    </row>
    <row r="2999" spans="1:4" x14ac:dyDescent="0.25">
      <c r="A2999" t="s">
        <v>25</v>
      </c>
      <c r="B2999" s="5">
        <f>'Clubrecords per cat'!CL104</f>
        <v>0</v>
      </c>
      <c r="C2999" s="6" t="str">
        <f t="shared" si="53"/>
        <v/>
      </c>
      <c r="D2999" s="6">
        <v>2998</v>
      </c>
    </row>
    <row r="3000" spans="1:4" x14ac:dyDescent="0.25">
      <c r="A3000" t="s">
        <v>25</v>
      </c>
      <c r="B3000" s="5">
        <f>'Clubrecords per cat'!CL105</f>
        <v>0</v>
      </c>
      <c r="C3000" s="6" t="str">
        <f t="shared" si="53"/>
        <v/>
      </c>
      <c r="D3000" s="6">
        <v>2999</v>
      </c>
    </row>
    <row r="3001" spans="1:4" x14ac:dyDescent="0.25">
      <c r="A3001" t="s">
        <v>25</v>
      </c>
      <c r="B3001" s="5">
        <f>'Clubrecords per cat'!CL106</f>
        <v>0</v>
      </c>
      <c r="C3001" s="6" t="str">
        <f t="shared" si="53"/>
        <v/>
      </c>
      <c r="D3001" s="6">
        <v>3000</v>
      </c>
    </row>
    <row r="3002" spans="1:4" x14ac:dyDescent="0.25">
      <c r="A3002" t="s">
        <v>26</v>
      </c>
      <c r="B3002" s="5">
        <f>'Clubrecords per cat'!CO5</f>
        <v>0</v>
      </c>
      <c r="C3002" s="6" t="str">
        <f t="shared" si="53"/>
        <v/>
      </c>
      <c r="D3002" s="6">
        <v>3001</v>
      </c>
    </row>
    <row r="3003" spans="1:4" x14ac:dyDescent="0.25">
      <c r="A3003" t="s">
        <v>26</v>
      </c>
      <c r="B3003" s="5">
        <f>'Clubrecords per cat'!CO6</f>
        <v>0</v>
      </c>
      <c r="C3003" s="6" t="str">
        <f t="shared" si="53"/>
        <v/>
      </c>
      <c r="D3003" s="6">
        <v>3002</v>
      </c>
    </row>
    <row r="3004" spans="1:4" x14ac:dyDescent="0.25">
      <c r="A3004" t="s">
        <v>26</v>
      </c>
      <c r="B3004" s="5">
        <f>'Clubrecords per cat'!CO7</f>
        <v>0</v>
      </c>
      <c r="C3004" s="6" t="str">
        <f t="shared" si="53"/>
        <v/>
      </c>
      <c r="D3004" s="6">
        <v>3003</v>
      </c>
    </row>
    <row r="3005" spans="1:4" x14ac:dyDescent="0.25">
      <c r="A3005" t="s">
        <v>26</v>
      </c>
      <c r="B3005" s="5">
        <f>'Clubrecords per cat'!CO8</f>
        <v>0</v>
      </c>
      <c r="C3005" s="6" t="str">
        <f t="shared" si="53"/>
        <v/>
      </c>
      <c r="D3005" s="6">
        <v>3004</v>
      </c>
    </row>
    <row r="3006" spans="1:4" x14ac:dyDescent="0.25">
      <c r="A3006" t="s">
        <v>26</v>
      </c>
      <c r="B3006" s="5">
        <f>'Clubrecords per cat'!CO9</f>
        <v>0</v>
      </c>
      <c r="C3006" s="6" t="str">
        <f t="shared" si="53"/>
        <v/>
      </c>
      <c r="D3006" s="6">
        <v>3005</v>
      </c>
    </row>
    <row r="3007" spans="1:4" x14ac:dyDescent="0.25">
      <c r="A3007" t="s">
        <v>26</v>
      </c>
      <c r="B3007" s="5">
        <f>'Clubrecords per cat'!CO10</f>
        <v>0</v>
      </c>
      <c r="C3007" s="6" t="str">
        <f t="shared" si="53"/>
        <v/>
      </c>
      <c r="D3007" s="6">
        <v>3006</v>
      </c>
    </row>
    <row r="3008" spans="1:4" x14ac:dyDescent="0.25">
      <c r="A3008" t="s">
        <v>26</v>
      </c>
      <c r="B3008" s="5">
        <f>'Clubrecords per cat'!CO11</f>
        <v>0</v>
      </c>
      <c r="C3008" s="6" t="str">
        <f t="shared" si="53"/>
        <v/>
      </c>
      <c r="D3008" s="6">
        <v>3007</v>
      </c>
    </row>
    <row r="3009" spans="1:4" x14ac:dyDescent="0.25">
      <c r="A3009" t="s">
        <v>26</v>
      </c>
      <c r="B3009" s="5">
        <f>'Clubrecords per cat'!CO12</f>
        <v>0</v>
      </c>
      <c r="C3009" s="6" t="str">
        <f t="shared" si="53"/>
        <v/>
      </c>
      <c r="D3009" s="6">
        <v>3008</v>
      </c>
    </row>
    <row r="3010" spans="1:4" x14ac:dyDescent="0.25">
      <c r="A3010" t="s">
        <v>26</v>
      </c>
      <c r="B3010" s="5">
        <f>'Clubrecords per cat'!CO13</f>
        <v>0</v>
      </c>
      <c r="C3010" s="6" t="str">
        <f t="shared" ref="C3010:C3073" si="54">IF(B3010=0,"",COUNTIFS(B:B,B3010))</f>
        <v/>
      </c>
      <c r="D3010" s="6">
        <v>3009</v>
      </c>
    </row>
    <row r="3011" spans="1:4" x14ac:dyDescent="0.25">
      <c r="A3011" t="s">
        <v>26</v>
      </c>
      <c r="B3011" s="5">
        <f>'Clubrecords per cat'!CO14</f>
        <v>0</v>
      </c>
      <c r="C3011" s="6" t="str">
        <f t="shared" si="54"/>
        <v/>
      </c>
      <c r="D3011" s="6">
        <v>3010</v>
      </c>
    </row>
    <row r="3012" spans="1:4" x14ac:dyDescent="0.25">
      <c r="A3012" t="s">
        <v>26</v>
      </c>
      <c r="B3012" s="5">
        <f>'Clubrecords per cat'!CO15</f>
        <v>0</v>
      </c>
      <c r="C3012" s="6" t="str">
        <f t="shared" si="54"/>
        <v/>
      </c>
      <c r="D3012" s="6">
        <v>3011</v>
      </c>
    </row>
    <row r="3013" spans="1:4" x14ac:dyDescent="0.25">
      <c r="A3013" t="s">
        <v>26</v>
      </c>
      <c r="B3013" s="5">
        <f>'Clubrecords per cat'!CO16</f>
        <v>0</v>
      </c>
      <c r="C3013" s="6" t="str">
        <f t="shared" si="54"/>
        <v/>
      </c>
      <c r="D3013" s="6">
        <v>3012</v>
      </c>
    </row>
    <row r="3014" spans="1:4" x14ac:dyDescent="0.25">
      <c r="A3014" t="s">
        <v>26</v>
      </c>
      <c r="B3014" s="5">
        <f>'Clubrecords per cat'!CO17</f>
        <v>0</v>
      </c>
      <c r="C3014" s="6" t="str">
        <f t="shared" si="54"/>
        <v/>
      </c>
      <c r="D3014" s="6">
        <v>3013</v>
      </c>
    </row>
    <row r="3015" spans="1:4" x14ac:dyDescent="0.25">
      <c r="A3015" t="s">
        <v>26</v>
      </c>
      <c r="B3015" s="5">
        <f>'Clubrecords per cat'!CO18</f>
        <v>0</v>
      </c>
      <c r="C3015" s="6" t="str">
        <f t="shared" si="54"/>
        <v/>
      </c>
      <c r="D3015" s="6">
        <v>3014</v>
      </c>
    </row>
    <row r="3016" spans="1:4" x14ac:dyDescent="0.25">
      <c r="A3016" t="s">
        <v>26</v>
      </c>
      <c r="B3016" s="5" t="str">
        <f>'Clubrecords per cat'!CO19</f>
        <v>E. GRAVEN</v>
      </c>
      <c r="C3016" s="6">
        <f t="shared" si="54"/>
        <v>7</v>
      </c>
      <c r="D3016" s="6">
        <v>3015</v>
      </c>
    </row>
    <row r="3017" spans="1:4" x14ac:dyDescent="0.25">
      <c r="A3017" t="s">
        <v>26</v>
      </c>
      <c r="B3017" s="5">
        <f>'Clubrecords per cat'!CO21</f>
        <v>0</v>
      </c>
      <c r="C3017" s="6" t="str">
        <f t="shared" si="54"/>
        <v/>
      </c>
      <c r="D3017" s="6">
        <v>3016</v>
      </c>
    </row>
    <row r="3018" spans="1:4" x14ac:dyDescent="0.25">
      <c r="A3018" t="s">
        <v>26</v>
      </c>
      <c r="B3018" s="5" t="str">
        <f>'Clubrecords per cat'!CO23</f>
        <v>E. GRAVEN</v>
      </c>
      <c r="C3018" s="6">
        <f t="shared" si="54"/>
        <v>7</v>
      </c>
      <c r="D3018" s="6">
        <v>3017</v>
      </c>
    </row>
    <row r="3019" spans="1:4" x14ac:dyDescent="0.25">
      <c r="A3019" t="s">
        <v>26</v>
      </c>
      <c r="B3019" s="5">
        <f>'Clubrecords per cat'!CO24</f>
        <v>0</v>
      </c>
      <c r="C3019" s="6" t="str">
        <f t="shared" si="54"/>
        <v/>
      </c>
      <c r="D3019" s="6">
        <v>3018</v>
      </c>
    </row>
    <row r="3020" spans="1:4" x14ac:dyDescent="0.25">
      <c r="A3020" t="s">
        <v>26</v>
      </c>
      <c r="B3020" s="5">
        <f>'Clubrecords per cat'!CO25</f>
        <v>0</v>
      </c>
      <c r="C3020" s="6" t="str">
        <f t="shared" si="54"/>
        <v/>
      </c>
      <c r="D3020" s="6">
        <v>3019</v>
      </c>
    </row>
    <row r="3021" spans="1:4" x14ac:dyDescent="0.25">
      <c r="A3021" t="s">
        <v>26</v>
      </c>
      <c r="B3021" s="5">
        <f>'Clubrecords per cat'!CO26</f>
        <v>0</v>
      </c>
      <c r="C3021" s="6" t="str">
        <f t="shared" si="54"/>
        <v/>
      </c>
      <c r="D3021" s="6">
        <v>3020</v>
      </c>
    </row>
    <row r="3022" spans="1:4" x14ac:dyDescent="0.25">
      <c r="A3022" t="s">
        <v>26</v>
      </c>
      <c r="B3022" s="5">
        <f>'Clubrecords per cat'!CO27</f>
        <v>0</v>
      </c>
      <c r="C3022" s="6" t="str">
        <f t="shared" si="54"/>
        <v/>
      </c>
      <c r="D3022" s="6">
        <v>3021</v>
      </c>
    </row>
    <row r="3023" spans="1:4" x14ac:dyDescent="0.25">
      <c r="A3023" t="s">
        <v>26</v>
      </c>
      <c r="B3023" s="5">
        <f>'Clubrecords per cat'!CO28</f>
        <v>0</v>
      </c>
      <c r="C3023" s="6" t="str">
        <f t="shared" si="54"/>
        <v/>
      </c>
      <c r="D3023" s="6">
        <v>3022</v>
      </c>
    </row>
    <row r="3024" spans="1:4" x14ac:dyDescent="0.25">
      <c r="A3024" t="s">
        <v>26</v>
      </c>
      <c r="B3024" s="5">
        <f>'Clubrecords per cat'!CO29</f>
        <v>0</v>
      </c>
      <c r="C3024" s="6" t="str">
        <f t="shared" si="54"/>
        <v/>
      </c>
      <c r="D3024" s="6">
        <v>3023</v>
      </c>
    </row>
    <row r="3025" spans="1:4" x14ac:dyDescent="0.25">
      <c r="A3025" t="s">
        <v>26</v>
      </c>
      <c r="B3025" s="5">
        <f>'Clubrecords per cat'!CO30</f>
        <v>0</v>
      </c>
      <c r="C3025" s="6" t="str">
        <f t="shared" si="54"/>
        <v/>
      </c>
      <c r="D3025" s="6">
        <v>3024</v>
      </c>
    </row>
    <row r="3026" spans="1:4" x14ac:dyDescent="0.25">
      <c r="A3026" t="s">
        <v>26</v>
      </c>
      <c r="B3026" s="5">
        <f>'Clubrecords per cat'!CO31</f>
        <v>0</v>
      </c>
      <c r="C3026" s="6" t="str">
        <f t="shared" si="54"/>
        <v/>
      </c>
      <c r="D3026" s="6">
        <v>3025</v>
      </c>
    </row>
    <row r="3027" spans="1:4" x14ac:dyDescent="0.25">
      <c r="A3027" t="s">
        <v>26</v>
      </c>
      <c r="B3027" s="5">
        <f>'Clubrecords per cat'!CO32</f>
        <v>0</v>
      </c>
      <c r="C3027" s="6" t="str">
        <f t="shared" si="54"/>
        <v/>
      </c>
      <c r="D3027" s="6">
        <v>3026</v>
      </c>
    </row>
    <row r="3028" spans="1:4" x14ac:dyDescent="0.25">
      <c r="A3028" t="s">
        <v>26</v>
      </c>
      <c r="B3028" s="5">
        <f>'Clubrecords per cat'!CO33</f>
        <v>0</v>
      </c>
      <c r="C3028" s="6" t="str">
        <f t="shared" si="54"/>
        <v/>
      </c>
      <c r="D3028" s="6">
        <v>3027</v>
      </c>
    </row>
    <row r="3029" spans="1:4" x14ac:dyDescent="0.25">
      <c r="A3029" t="s">
        <v>26</v>
      </c>
      <c r="B3029" s="5">
        <f>'Clubrecords per cat'!CO34</f>
        <v>0</v>
      </c>
      <c r="C3029" s="6" t="str">
        <f t="shared" si="54"/>
        <v/>
      </c>
      <c r="D3029" s="6">
        <v>3028</v>
      </c>
    </row>
    <row r="3030" spans="1:4" x14ac:dyDescent="0.25">
      <c r="A3030" t="s">
        <v>26</v>
      </c>
      <c r="B3030" s="5">
        <f>'Clubrecords per cat'!CO35</f>
        <v>0</v>
      </c>
      <c r="C3030" s="6" t="str">
        <f t="shared" si="54"/>
        <v/>
      </c>
      <c r="D3030" s="6">
        <v>3029</v>
      </c>
    </row>
    <row r="3031" spans="1:4" x14ac:dyDescent="0.25">
      <c r="A3031" t="s">
        <v>26</v>
      </c>
      <c r="B3031" s="5">
        <f>'Clubrecords per cat'!CO36</f>
        <v>0</v>
      </c>
      <c r="C3031" s="6" t="str">
        <f t="shared" si="54"/>
        <v/>
      </c>
      <c r="D3031" s="6">
        <v>3030</v>
      </c>
    </row>
    <row r="3032" spans="1:4" x14ac:dyDescent="0.25">
      <c r="A3032" t="s">
        <v>26</v>
      </c>
      <c r="B3032" s="5">
        <f>'Clubrecords per cat'!CO37</f>
        <v>0</v>
      </c>
      <c r="C3032" s="6" t="str">
        <f t="shared" si="54"/>
        <v/>
      </c>
      <c r="D3032" s="6">
        <v>3031</v>
      </c>
    </row>
    <row r="3033" spans="1:4" x14ac:dyDescent="0.25">
      <c r="A3033" t="s">
        <v>26</v>
      </c>
      <c r="B3033" s="5">
        <f>'Clubrecords per cat'!CO38</f>
        <v>0</v>
      </c>
      <c r="C3033" s="6" t="str">
        <f t="shared" si="54"/>
        <v/>
      </c>
      <c r="D3033" s="6">
        <v>3032</v>
      </c>
    </row>
    <row r="3034" spans="1:4" x14ac:dyDescent="0.25">
      <c r="A3034" t="s">
        <v>26</v>
      </c>
      <c r="B3034" s="5">
        <f>'Clubrecords per cat'!CO39</f>
        <v>0</v>
      </c>
      <c r="C3034" s="6" t="str">
        <f t="shared" si="54"/>
        <v/>
      </c>
      <c r="D3034" s="6">
        <v>3033</v>
      </c>
    </row>
    <row r="3035" spans="1:4" x14ac:dyDescent="0.25">
      <c r="A3035" t="s">
        <v>26</v>
      </c>
      <c r="B3035" s="5">
        <f>'Clubrecords per cat'!CO40</f>
        <v>0</v>
      </c>
      <c r="C3035" s="6" t="str">
        <f t="shared" si="54"/>
        <v/>
      </c>
      <c r="D3035" s="6">
        <v>3034</v>
      </c>
    </row>
    <row r="3036" spans="1:4" x14ac:dyDescent="0.25">
      <c r="A3036" t="s">
        <v>26</v>
      </c>
      <c r="B3036" s="5">
        <f>'Clubrecords per cat'!CO41</f>
        <v>0</v>
      </c>
      <c r="C3036" s="6" t="str">
        <f t="shared" si="54"/>
        <v/>
      </c>
      <c r="D3036" s="6">
        <v>3035</v>
      </c>
    </row>
    <row r="3037" spans="1:4" x14ac:dyDescent="0.25">
      <c r="A3037" t="s">
        <v>26</v>
      </c>
      <c r="B3037" s="5">
        <f>'Clubrecords per cat'!CO42</f>
        <v>0</v>
      </c>
      <c r="C3037" s="6" t="str">
        <f t="shared" si="54"/>
        <v/>
      </c>
      <c r="D3037" s="6">
        <v>3036</v>
      </c>
    </row>
    <row r="3038" spans="1:4" x14ac:dyDescent="0.25">
      <c r="A3038" t="s">
        <v>26</v>
      </c>
      <c r="B3038" s="5">
        <f>'Clubrecords per cat'!CO43</f>
        <v>0</v>
      </c>
      <c r="C3038" s="6" t="str">
        <f t="shared" si="54"/>
        <v/>
      </c>
      <c r="D3038" s="6">
        <v>3037</v>
      </c>
    </row>
    <row r="3039" spans="1:4" x14ac:dyDescent="0.25">
      <c r="A3039" t="s">
        <v>26</v>
      </c>
      <c r="B3039" s="5">
        <f>'Clubrecords per cat'!CO44</f>
        <v>0</v>
      </c>
      <c r="C3039" s="6" t="str">
        <f t="shared" si="54"/>
        <v/>
      </c>
      <c r="D3039" s="6">
        <v>3038</v>
      </c>
    </row>
    <row r="3040" spans="1:4" x14ac:dyDescent="0.25">
      <c r="A3040" t="s">
        <v>26</v>
      </c>
      <c r="B3040" s="5">
        <f>'Clubrecords per cat'!CO45</f>
        <v>0</v>
      </c>
      <c r="C3040" s="6" t="str">
        <f t="shared" si="54"/>
        <v/>
      </c>
      <c r="D3040" s="6">
        <v>3039</v>
      </c>
    </row>
    <row r="3041" spans="1:4" x14ac:dyDescent="0.25">
      <c r="A3041" t="s">
        <v>26</v>
      </c>
      <c r="B3041" s="5">
        <f>'Clubrecords per cat'!CO46</f>
        <v>0</v>
      </c>
      <c r="C3041" s="6" t="str">
        <f t="shared" si="54"/>
        <v/>
      </c>
      <c r="D3041" s="6">
        <v>3040</v>
      </c>
    </row>
    <row r="3042" spans="1:4" x14ac:dyDescent="0.25">
      <c r="A3042" t="s">
        <v>26</v>
      </c>
      <c r="B3042" s="5">
        <f>'Clubrecords per cat'!CO47</f>
        <v>0</v>
      </c>
      <c r="C3042" s="6" t="str">
        <f t="shared" si="54"/>
        <v/>
      </c>
      <c r="D3042" s="6">
        <v>3041</v>
      </c>
    </row>
    <row r="3043" spans="1:4" x14ac:dyDescent="0.25">
      <c r="A3043" t="s">
        <v>26</v>
      </c>
      <c r="B3043" s="5">
        <f>'Clubrecords per cat'!CO48</f>
        <v>0</v>
      </c>
      <c r="C3043" s="6" t="str">
        <f t="shared" si="54"/>
        <v/>
      </c>
      <c r="D3043" s="6">
        <v>3042</v>
      </c>
    </row>
    <row r="3044" spans="1:4" x14ac:dyDescent="0.25">
      <c r="A3044" t="s">
        <v>26</v>
      </c>
      <c r="B3044" s="5">
        <f>'Clubrecords per cat'!CO49</f>
        <v>0</v>
      </c>
      <c r="C3044" s="6" t="str">
        <f t="shared" si="54"/>
        <v/>
      </c>
      <c r="D3044" s="6">
        <v>3043</v>
      </c>
    </row>
    <row r="3045" spans="1:4" x14ac:dyDescent="0.25">
      <c r="A3045" t="s">
        <v>26</v>
      </c>
      <c r="B3045" s="5">
        <f>'Clubrecords per cat'!CO50</f>
        <v>0</v>
      </c>
      <c r="C3045" s="6" t="str">
        <f t="shared" si="54"/>
        <v/>
      </c>
      <c r="D3045" s="6">
        <v>3044</v>
      </c>
    </row>
    <row r="3046" spans="1:4" x14ac:dyDescent="0.25">
      <c r="A3046" t="s">
        <v>26</v>
      </c>
      <c r="B3046" s="5">
        <f>'Clubrecords per cat'!CO51</f>
        <v>0</v>
      </c>
      <c r="C3046" s="6" t="str">
        <f t="shared" si="54"/>
        <v/>
      </c>
      <c r="D3046" s="6">
        <v>3045</v>
      </c>
    </row>
    <row r="3047" spans="1:4" x14ac:dyDescent="0.25">
      <c r="A3047" t="s">
        <v>26</v>
      </c>
      <c r="B3047" s="5">
        <f>'Clubrecords per cat'!CO52</f>
        <v>0</v>
      </c>
      <c r="C3047" s="6" t="str">
        <f t="shared" si="54"/>
        <v/>
      </c>
      <c r="D3047" s="6">
        <v>3046</v>
      </c>
    </row>
    <row r="3048" spans="1:4" x14ac:dyDescent="0.25">
      <c r="A3048" t="s">
        <v>26</v>
      </c>
      <c r="B3048" s="5">
        <f>'Clubrecords per cat'!CO53</f>
        <v>0</v>
      </c>
      <c r="C3048" s="6" t="str">
        <f t="shared" si="54"/>
        <v/>
      </c>
      <c r="D3048" s="6">
        <v>3047</v>
      </c>
    </row>
    <row r="3049" spans="1:4" x14ac:dyDescent="0.25">
      <c r="A3049" t="s">
        <v>26</v>
      </c>
      <c r="B3049" s="5">
        <f>'Clubrecords per cat'!CO54</f>
        <v>0</v>
      </c>
      <c r="C3049" s="6" t="str">
        <f t="shared" si="54"/>
        <v/>
      </c>
      <c r="D3049" s="6">
        <v>3048</v>
      </c>
    </row>
    <row r="3050" spans="1:4" x14ac:dyDescent="0.25">
      <c r="A3050" t="s">
        <v>26</v>
      </c>
      <c r="B3050" s="5">
        <f>'Clubrecords per cat'!CO55</f>
        <v>0</v>
      </c>
      <c r="C3050" s="6" t="str">
        <f t="shared" si="54"/>
        <v/>
      </c>
      <c r="D3050" s="6">
        <v>3049</v>
      </c>
    </row>
    <row r="3051" spans="1:4" x14ac:dyDescent="0.25">
      <c r="A3051" t="s">
        <v>26</v>
      </c>
      <c r="B3051" s="5">
        <f>'Clubrecords per cat'!CO56</f>
        <v>0</v>
      </c>
      <c r="C3051" s="6" t="str">
        <f t="shared" si="54"/>
        <v/>
      </c>
      <c r="D3051" s="6">
        <v>3050</v>
      </c>
    </row>
    <row r="3052" spans="1:4" x14ac:dyDescent="0.25">
      <c r="A3052" t="s">
        <v>26</v>
      </c>
      <c r="B3052" s="5">
        <f>'Clubrecords per cat'!CO57</f>
        <v>0</v>
      </c>
      <c r="C3052" s="6" t="str">
        <f t="shared" si="54"/>
        <v/>
      </c>
      <c r="D3052" s="6">
        <v>3051</v>
      </c>
    </row>
    <row r="3053" spans="1:4" x14ac:dyDescent="0.25">
      <c r="A3053" t="s">
        <v>26</v>
      </c>
      <c r="B3053" s="5">
        <f>'Clubrecords per cat'!CO58</f>
        <v>0</v>
      </c>
      <c r="C3053" s="6" t="str">
        <f t="shared" si="54"/>
        <v/>
      </c>
      <c r="D3053" s="6">
        <v>3052</v>
      </c>
    </row>
    <row r="3054" spans="1:4" x14ac:dyDescent="0.25">
      <c r="A3054" t="s">
        <v>26</v>
      </c>
      <c r="B3054" s="5">
        <f>'Clubrecords per cat'!CO59</f>
        <v>0</v>
      </c>
      <c r="C3054" s="6" t="str">
        <f t="shared" si="54"/>
        <v/>
      </c>
      <c r="D3054" s="6">
        <v>3053</v>
      </c>
    </row>
    <row r="3055" spans="1:4" x14ac:dyDescent="0.25">
      <c r="A3055" t="s">
        <v>26</v>
      </c>
      <c r="B3055" s="5" t="str">
        <f>'Clubrecords per cat'!CO60</f>
        <v>E. GRAVEN</v>
      </c>
      <c r="C3055" s="6">
        <f t="shared" si="54"/>
        <v>7</v>
      </c>
      <c r="D3055" s="6">
        <v>3054</v>
      </c>
    </row>
    <row r="3056" spans="1:4" x14ac:dyDescent="0.25">
      <c r="A3056" t="s">
        <v>26</v>
      </c>
      <c r="B3056" s="5">
        <f>'Clubrecords per cat'!CO61</f>
        <v>0</v>
      </c>
      <c r="C3056" s="6" t="str">
        <f t="shared" si="54"/>
        <v/>
      </c>
      <c r="D3056" s="6">
        <v>3055</v>
      </c>
    </row>
    <row r="3057" spans="1:4" x14ac:dyDescent="0.25">
      <c r="A3057" t="s">
        <v>26</v>
      </c>
      <c r="B3057" s="5">
        <f>'Clubrecords per cat'!CO62</f>
        <v>0</v>
      </c>
      <c r="C3057" s="6" t="str">
        <f t="shared" si="54"/>
        <v/>
      </c>
      <c r="D3057" s="6">
        <v>3056</v>
      </c>
    </row>
    <row r="3058" spans="1:4" x14ac:dyDescent="0.25">
      <c r="A3058" t="s">
        <v>26</v>
      </c>
      <c r="B3058" s="5">
        <f>'Clubrecords per cat'!CO63</f>
        <v>0</v>
      </c>
      <c r="C3058" s="6" t="str">
        <f t="shared" si="54"/>
        <v/>
      </c>
      <c r="D3058" s="6">
        <v>3057</v>
      </c>
    </row>
    <row r="3059" spans="1:4" x14ac:dyDescent="0.25">
      <c r="A3059" t="s">
        <v>26</v>
      </c>
      <c r="B3059" s="5">
        <f>'Clubrecords per cat'!CO64</f>
        <v>0</v>
      </c>
      <c r="C3059" s="6" t="str">
        <f t="shared" si="54"/>
        <v/>
      </c>
      <c r="D3059" s="6">
        <v>3058</v>
      </c>
    </row>
    <row r="3060" spans="1:4" x14ac:dyDescent="0.25">
      <c r="A3060" t="s">
        <v>26</v>
      </c>
      <c r="B3060" s="5">
        <f>'Clubrecords per cat'!CO65</f>
        <v>0</v>
      </c>
      <c r="C3060" s="6" t="str">
        <f t="shared" si="54"/>
        <v/>
      </c>
      <c r="D3060" s="6">
        <v>3059</v>
      </c>
    </row>
    <row r="3061" spans="1:4" x14ac:dyDescent="0.25">
      <c r="A3061" t="s">
        <v>26</v>
      </c>
      <c r="B3061" s="5">
        <f>'Clubrecords per cat'!CO66</f>
        <v>0</v>
      </c>
      <c r="C3061" s="6" t="str">
        <f t="shared" si="54"/>
        <v/>
      </c>
      <c r="D3061" s="6">
        <v>3060</v>
      </c>
    </row>
    <row r="3062" spans="1:4" x14ac:dyDescent="0.25">
      <c r="A3062" t="s">
        <v>26</v>
      </c>
      <c r="B3062" s="5">
        <f>'Clubrecords per cat'!CO67</f>
        <v>0</v>
      </c>
      <c r="C3062" s="6" t="str">
        <f t="shared" si="54"/>
        <v/>
      </c>
      <c r="D3062" s="6">
        <v>3061</v>
      </c>
    </row>
    <row r="3063" spans="1:4" x14ac:dyDescent="0.25">
      <c r="A3063" t="s">
        <v>26</v>
      </c>
      <c r="B3063" s="5">
        <f>'Clubrecords per cat'!CO68</f>
        <v>0</v>
      </c>
      <c r="C3063" s="6" t="str">
        <f t="shared" si="54"/>
        <v/>
      </c>
      <c r="D3063" s="6">
        <v>3062</v>
      </c>
    </row>
    <row r="3064" spans="1:4" x14ac:dyDescent="0.25">
      <c r="A3064" t="s">
        <v>26</v>
      </c>
      <c r="B3064" s="5">
        <f>'Clubrecords per cat'!CO69</f>
        <v>0</v>
      </c>
      <c r="C3064" s="6" t="str">
        <f t="shared" si="54"/>
        <v/>
      </c>
      <c r="D3064" s="6">
        <v>3063</v>
      </c>
    </row>
    <row r="3065" spans="1:4" x14ac:dyDescent="0.25">
      <c r="A3065" t="s">
        <v>26</v>
      </c>
      <c r="B3065" s="5">
        <f>'Clubrecords per cat'!CO70</f>
        <v>0</v>
      </c>
      <c r="C3065" s="6" t="str">
        <f t="shared" si="54"/>
        <v/>
      </c>
      <c r="D3065" s="6">
        <v>3064</v>
      </c>
    </row>
    <row r="3066" spans="1:4" x14ac:dyDescent="0.25">
      <c r="A3066" t="s">
        <v>26</v>
      </c>
      <c r="B3066" s="5">
        <f>'Clubrecords per cat'!CO71</f>
        <v>0</v>
      </c>
      <c r="C3066" s="6" t="str">
        <f t="shared" si="54"/>
        <v/>
      </c>
      <c r="D3066" s="6">
        <v>3065</v>
      </c>
    </row>
    <row r="3067" spans="1:4" x14ac:dyDescent="0.25">
      <c r="A3067" t="s">
        <v>26</v>
      </c>
      <c r="B3067" s="5">
        <f>'Clubrecords per cat'!CO72</f>
        <v>0</v>
      </c>
      <c r="C3067" s="6" t="str">
        <f t="shared" si="54"/>
        <v/>
      </c>
      <c r="D3067" s="6">
        <v>3066</v>
      </c>
    </row>
    <row r="3068" spans="1:4" x14ac:dyDescent="0.25">
      <c r="A3068" t="s">
        <v>26</v>
      </c>
      <c r="B3068" s="5">
        <f>'Clubrecords per cat'!CO73</f>
        <v>0</v>
      </c>
      <c r="C3068" s="6" t="str">
        <f t="shared" si="54"/>
        <v/>
      </c>
      <c r="D3068" s="6">
        <v>3067</v>
      </c>
    </row>
    <row r="3069" spans="1:4" x14ac:dyDescent="0.25">
      <c r="A3069" t="s">
        <v>26</v>
      </c>
      <c r="B3069" s="5">
        <f>'Clubrecords per cat'!CO74</f>
        <v>0</v>
      </c>
      <c r="C3069" s="6" t="str">
        <f t="shared" si="54"/>
        <v/>
      </c>
      <c r="D3069" s="6">
        <v>3068</v>
      </c>
    </row>
    <row r="3070" spans="1:4" x14ac:dyDescent="0.25">
      <c r="A3070" t="s">
        <v>26</v>
      </c>
      <c r="B3070" s="5">
        <f>'Clubrecords per cat'!CO75</f>
        <v>0</v>
      </c>
      <c r="C3070" s="6" t="str">
        <f t="shared" si="54"/>
        <v/>
      </c>
      <c r="D3070" s="6">
        <v>3069</v>
      </c>
    </row>
    <row r="3071" spans="1:4" x14ac:dyDescent="0.25">
      <c r="A3071" t="s">
        <v>26</v>
      </c>
      <c r="B3071" s="5">
        <f>'Clubrecords per cat'!CO76</f>
        <v>0</v>
      </c>
      <c r="C3071" s="6" t="str">
        <f t="shared" si="54"/>
        <v/>
      </c>
      <c r="D3071" s="6">
        <v>3070</v>
      </c>
    </row>
    <row r="3072" spans="1:4" x14ac:dyDescent="0.25">
      <c r="A3072" t="s">
        <v>26</v>
      </c>
      <c r="B3072" s="5">
        <f>'Clubrecords per cat'!CO77</f>
        <v>0</v>
      </c>
      <c r="C3072" s="6" t="str">
        <f t="shared" si="54"/>
        <v/>
      </c>
      <c r="D3072" s="6">
        <v>3071</v>
      </c>
    </row>
    <row r="3073" spans="1:4" x14ac:dyDescent="0.25">
      <c r="A3073" t="s">
        <v>26</v>
      </c>
      <c r="B3073" s="5">
        <f>'Clubrecords per cat'!CO78</f>
        <v>0</v>
      </c>
      <c r="C3073" s="6" t="str">
        <f t="shared" si="54"/>
        <v/>
      </c>
      <c r="D3073" s="6">
        <v>3072</v>
      </c>
    </row>
    <row r="3074" spans="1:4" x14ac:dyDescent="0.25">
      <c r="A3074" t="s">
        <v>26</v>
      </c>
      <c r="B3074" s="5">
        <f>'Clubrecords per cat'!CO79</f>
        <v>0</v>
      </c>
      <c r="C3074" s="6" t="str">
        <f t="shared" ref="C3074:C3137" si="55">IF(B3074=0,"",COUNTIFS(B:B,B3074))</f>
        <v/>
      </c>
      <c r="D3074" s="6">
        <v>3073</v>
      </c>
    </row>
    <row r="3075" spans="1:4" x14ac:dyDescent="0.25">
      <c r="A3075" t="s">
        <v>26</v>
      </c>
      <c r="B3075" s="5">
        <f>'Clubrecords per cat'!CO80</f>
        <v>0</v>
      </c>
      <c r="C3075" s="6" t="str">
        <f t="shared" si="55"/>
        <v/>
      </c>
      <c r="D3075" s="6">
        <v>3074</v>
      </c>
    </row>
    <row r="3076" spans="1:4" x14ac:dyDescent="0.25">
      <c r="A3076" t="s">
        <v>26</v>
      </c>
      <c r="B3076" s="5">
        <f>'Clubrecords per cat'!CO81</f>
        <v>0</v>
      </c>
      <c r="C3076" s="6" t="str">
        <f t="shared" si="55"/>
        <v/>
      </c>
      <c r="D3076" s="6">
        <v>3075</v>
      </c>
    </row>
    <row r="3077" spans="1:4" x14ac:dyDescent="0.25">
      <c r="A3077" t="s">
        <v>26</v>
      </c>
      <c r="B3077" s="5">
        <f>'Clubrecords per cat'!CO82</f>
        <v>0</v>
      </c>
      <c r="C3077" s="6" t="str">
        <f t="shared" si="55"/>
        <v/>
      </c>
      <c r="D3077" s="6">
        <v>3076</v>
      </c>
    </row>
    <row r="3078" spans="1:4" x14ac:dyDescent="0.25">
      <c r="A3078" t="s">
        <v>26</v>
      </c>
      <c r="B3078" s="5">
        <f>'Clubrecords per cat'!CO83</f>
        <v>0</v>
      </c>
      <c r="C3078" s="6" t="str">
        <f t="shared" si="55"/>
        <v/>
      </c>
      <c r="D3078" s="6">
        <v>3077</v>
      </c>
    </row>
    <row r="3079" spans="1:4" x14ac:dyDescent="0.25">
      <c r="A3079" t="s">
        <v>26</v>
      </c>
      <c r="B3079" s="5">
        <f>'Clubrecords per cat'!CO84</f>
        <v>0</v>
      </c>
      <c r="C3079" s="6" t="str">
        <f t="shared" si="55"/>
        <v/>
      </c>
      <c r="D3079" s="6">
        <v>3078</v>
      </c>
    </row>
    <row r="3080" spans="1:4" x14ac:dyDescent="0.25">
      <c r="A3080" t="s">
        <v>26</v>
      </c>
      <c r="B3080" s="5">
        <f>'Clubrecords per cat'!CO85</f>
        <v>0</v>
      </c>
      <c r="C3080" s="6" t="str">
        <f t="shared" si="55"/>
        <v/>
      </c>
      <c r="D3080" s="6">
        <v>3079</v>
      </c>
    </row>
    <row r="3081" spans="1:4" x14ac:dyDescent="0.25">
      <c r="A3081" t="s">
        <v>26</v>
      </c>
      <c r="B3081" s="5">
        <f>'Clubrecords per cat'!CO86</f>
        <v>0</v>
      </c>
      <c r="C3081" s="6" t="str">
        <f t="shared" si="55"/>
        <v/>
      </c>
      <c r="D3081" s="6">
        <v>3080</v>
      </c>
    </row>
    <row r="3082" spans="1:4" x14ac:dyDescent="0.25">
      <c r="A3082" t="s">
        <v>26</v>
      </c>
      <c r="B3082" s="5">
        <f>'Clubrecords per cat'!CO87</f>
        <v>0</v>
      </c>
      <c r="C3082" s="6" t="str">
        <f t="shared" si="55"/>
        <v/>
      </c>
      <c r="D3082" s="6">
        <v>3081</v>
      </c>
    </row>
    <row r="3083" spans="1:4" x14ac:dyDescent="0.25">
      <c r="A3083" t="s">
        <v>26</v>
      </c>
      <c r="B3083" s="5">
        <f>'Clubrecords per cat'!CO88</f>
        <v>0</v>
      </c>
      <c r="C3083" s="6" t="str">
        <f t="shared" si="55"/>
        <v/>
      </c>
      <c r="D3083" s="6">
        <v>3082</v>
      </c>
    </row>
    <row r="3084" spans="1:4" x14ac:dyDescent="0.25">
      <c r="A3084" t="s">
        <v>26</v>
      </c>
      <c r="B3084" s="5">
        <f>'Clubrecords per cat'!CO89</f>
        <v>0</v>
      </c>
      <c r="C3084" s="6" t="str">
        <f t="shared" si="55"/>
        <v/>
      </c>
      <c r="D3084" s="6">
        <v>3083</v>
      </c>
    </row>
    <row r="3085" spans="1:4" x14ac:dyDescent="0.25">
      <c r="A3085" t="s">
        <v>26</v>
      </c>
      <c r="B3085" s="5">
        <f>'Clubrecords per cat'!CO90</f>
        <v>0</v>
      </c>
      <c r="C3085" s="6" t="str">
        <f t="shared" si="55"/>
        <v/>
      </c>
      <c r="D3085" s="6">
        <v>3084</v>
      </c>
    </row>
    <row r="3086" spans="1:4" x14ac:dyDescent="0.25">
      <c r="A3086" t="s">
        <v>26</v>
      </c>
      <c r="B3086" s="5">
        <f>'Clubrecords per cat'!CO91</f>
        <v>0</v>
      </c>
      <c r="C3086" s="6" t="str">
        <f t="shared" si="55"/>
        <v/>
      </c>
      <c r="D3086" s="6">
        <v>3085</v>
      </c>
    </row>
    <row r="3087" spans="1:4" x14ac:dyDescent="0.25">
      <c r="A3087" t="s">
        <v>26</v>
      </c>
      <c r="B3087" s="5">
        <f>'Clubrecords per cat'!CO92</f>
        <v>0</v>
      </c>
      <c r="C3087" s="6" t="str">
        <f t="shared" si="55"/>
        <v/>
      </c>
      <c r="D3087" s="6">
        <v>3086</v>
      </c>
    </row>
    <row r="3088" spans="1:4" x14ac:dyDescent="0.25">
      <c r="A3088" t="s">
        <v>26</v>
      </c>
      <c r="B3088" s="5">
        <f>'Clubrecords per cat'!CO93</f>
        <v>0</v>
      </c>
      <c r="C3088" s="6" t="str">
        <f t="shared" si="55"/>
        <v/>
      </c>
      <c r="D3088" s="6">
        <v>3087</v>
      </c>
    </row>
    <row r="3089" spans="1:4" x14ac:dyDescent="0.25">
      <c r="A3089" t="s">
        <v>26</v>
      </c>
      <c r="B3089" s="5">
        <f>'Clubrecords per cat'!CO94</f>
        <v>0</v>
      </c>
      <c r="C3089" s="6" t="str">
        <f t="shared" si="55"/>
        <v/>
      </c>
      <c r="D3089" s="6">
        <v>3088</v>
      </c>
    </row>
    <row r="3090" spans="1:4" x14ac:dyDescent="0.25">
      <c r="A3090" t="s">
        <v>26</v>
      </c>
      <c r="B3090" s="5">
        <f>'Clubrecords per cat'!CO95</f>
        <v>0</v>
      </c>
      <c r="C3090" s="6" t="str">
        <f t="shared" si="55"/>
        <v/>
      </c>
      <c r="D3090" s="6">
        <v>3089</v>
      </c>
    </row>
    <row r="3091" spans="1:4" x14ac:dyDescent="0.25">
      <c r="A3091" t="s">
        <v>26</v>
      </c>
      <c r="B3091" s="5">
        <f>'Clubrecords per cat'!CO96</f>
        <v>0</v>
      </c>
      <c r="C3091" s="6" t="str">
        <f t="shared" si="55"/>
        <v/>
      </c>
      <c r="D3091" s="6">
        <v>3090</v>
      </c>
    </row>
    <row r="3092" spans="1:4" x14ac:dyDescent="0.25">
      <c r="A3092" t="s">
        <v>26</v>
      </c>
      <c r="B3092" s="5">
        <f>'Clubrecords per cat'!CO97</f>
        <v>0</v>
      </c>
      <c r="C3092" s="6" t="str">
        <f t="shared" si="55"/>
        <v/>
      </c>
      <c r="D3092" s="6">
        <v>3091</v>
      </c>
    </row>
    <row r="3093" spans="1:4" x14ac:dyDescent="0.25">
      <c r="A3093" t="s">
        <v>26</v>
      </c>
      <c r="B3093" s="5">
        <f>'Clubrecords per cat'!CO98</f>
        <v>0</v>
      </c>
      <c r="C3093" s="6" t="str">
        <f t="shared" si="55"/>
        <v/>
      </c>
      <c r="D3093" s="6">
        <v>3092</v>
      </c>
    </row>
    <row r="3094" spans="1:4" x14ac:dyDescent="0.25">
      <c r="A3094" t="s">
        <v>26</v>
      </c>
      <c r="B3094" s="5">
        <f>'Clubrecords per cat'!CO99</f>
        <v>0</v>
      </c>
      <c r="C3094" s="6" t="str">
        <f t="shared" si="55"/>
        <v/>
      </c>
      <c r="D3094" s="6">
        <v>3093</v>
      </c>
    </row>
    <row r="3095" spans="1:4" x14ac:dyDescent="0.25">
      <c r="A3095" t="s">
        <v>26</v>
      </c>
      <c r="B3095" s="5">
        <f>'Clubrecords per cat'!CO100</f>
        <v>0</v>
      </c>
      <c r="C3095" s="6" t="str">
        <f t="shared" si="55"/>
        <v/>
      </c>
      <c r="D3095" s="6">
        <v>3094</v>
      </c>
    </row>
    <row r="3096" spans="1:4" x14ac:dyDescent="0.25">
      <c r="A3096" t="s">
        <v>26</v>
      </c>
      <c r="B3096" s="5">
        <f>'Clubrecords per cat'!CO101</f>
        <v>0</v>
      </c>
      <c r="C3096" s="6" t="str">
        <f t="shared" si="55"/>
        <v/>
      </c>
      <c r="D3096" s="6">
        <v>3095</v>
      </c>
    </row>
    <row r="3097" spans="1:4" x14ac:dyDescent="0.25">
      <c r="A3097" t="s">
        <v>26</v>
      </c>
      <c r="B3097" s="5">
        <f>'Clubrecords per cat'!CO102</f>
        <v>0</v>
      </c>
      <c r="C3097" s="6" t="str">
        <f t="shared" si="55"/>
        <v/>
      </c>
      <c r="D3097" s="6">
        <v>3096</v>
      </c>
    </row>
    <row r="3098" spans="1:4" x14ac:dyDescent="0.25">
      <c r="A3098" t="s">
        <v>26</v>
      </c>
      <c r="B3098" s="5">
        <f>'Clubrecords per cat'!CO103</f>
        <v>0</v>
      </c>
      <c r="C3098" s="6" t="str">
        <f t="shared" si="55"/>
        <v/>
      </c>
      <c r="D3098" s="6">
        <v>3097</v>
      </c>
    </row>
    <row r="3099" spans="1:4" x14ac:dyDescent="0.25">
      <c r="A3099" t="s">
        <v>26</v>
      </c>
      <c r="B3099" s="5">
        <f>'Clubrecords per cat'!CO104</f>
        <v>0</v>
      </c>
      <c r="C3099" s="6" t="str">
        <f t="shared" si="55"/>
        <v/>
      </c>
      <c r="D3099" s="6">
        <v>3098</v>
      </c>
    </row>
    <row r="3100" spans="1:4" x14ac:dyDescent="0.25">
      <c r="A3100" t="s">
        <v>26</v>
      </c>
      <c r="B3100" s="5">
        <f>'Clubrecords per cat'!CO105</f>
        <v>0</v>
      </c>
      <c r="C3100" s="6" t="str">
        <f t="shared" si="55"/>
        <v/>
      </c>
      <c r="D3100" s="6">
        <v>3099</v>
      </c>
    </row>
    <row r="3101" spans="1:4" x14ac:dyDescent="0.25">
      <c r="A3101" t="s">
        <v>26</v>
      </c>
      <c r="B3101" s="5">
        <f>'Clubrecords per cat'!CO106</f>
        <v>0</v>
      </c>
      <c r="C3101" s="6" t="str">
        <f t="shared" si="55"/>
        <v/>
      </c>
      <c r="D3101" s="6">
        <v>3100</v>
      </c>
    </row>
    <row r="3102" spans="1:4" x14ac:dyDescent="0.25">
      <c r="A3102" t="s">
        <v>27</v>
      </c>
      <c r="B3102" s="5">
        <f>'Clubrecords per cat'!CR5</f>
        <v>0</v>
      </c>
      <c r="C3102" s="6" t="str">
        <f t="shared" si="55"/>
        <v/>
      </c>
      <c r="D3102" s="6">
        <v>3101</v>
      </c>
    </row>
    <row r="3103" spans="1:4" x14ac:dyDescent="0.25">
      <c r="A3103" t="s">
        <v>27</v>
      </c>
      <c r="B3103" s="5" t="str">
        <f>'Clubrecords per cat'!CR6</f>
        <v>J. TIJHUIS</v>
      </c>
      <c r="C3103" s="6">
        <f t="shared" si="55"/>
        <v>10</v>
      </c>
      <c r="D3103" s="6">
        <v>3102</v>
      </c>
    </row>
    <row r="3104" spans="1:4" x14ac:dyDescent="0.25">
      <c r="A3104" t="s">
        <v>27</v>
      </c>
      <c r="B3104" s="5" t="str">
        <f>'Clubrecords per cat'!CR7</f>
        <v>W. PRINS</v>
      </c>
      <c r="C3104" s="6">
        <f t="shared" si="55"/>
        <v>40</v>
      </c>
      <c r="D3104" s="6">
        <v>3103</v>
      </c>
    </row>
    <row r="3105" spans="1:4" x14ac:dyDescent="0.25">
      <c r="A3105" t="s">
        <v>27</v>
      </c>
      <c r="B3105" s="5" t="str">
        <f>'Clubrecords per cat'!CR8</f>
        <v>W. PRINS</v>
      </c>
      <c r="C3105" s="6">
        <f t="shared" si="55"/>
        <v>40</v>
      </c>
      <c r="D3105" s="6">
        <v>3104</v>
      </c>
    </row>
    <row r="3106" spans="1:4" x14ac:dyDescent="0.25">
      <c r="A3106" t="s">
        <v>27</v>
      </c>
      <c r="B3106" s="5" t="str">
        <f>'Clubrecords per cat'!CR9</f>
        <v>W. PRINS</v>
      </c>
      <c r="C3106" s="6">
        <f t="shared" si="55"/>
        <v>40</v>
      </c>
      <c r="D3106" s="6">
        <v>3105</v>
      </c>
    </row>
    <row r="3107" spans="1:4" x14ac:dyDescent="0.25">
      <c r="A3107" t="s">
        <v>27</v>
      </c>
      <c r="B3107" s="5" t="str">
        <f>'Clubrecords per cat'!CR10</f>
        <v>W. PRINS</v>
      </c>
      <c r="C3107" s="6">
        <f t="shared" si="55"/>
        <v>40</v>
      </c>
      <c r="D3107" s="6">
        <v>3106</v>
      </c>
    </row>
    <row r="3108" spans="1:4" x14ac:dyDescent="0.25">
      <c r="A3108" t="s">
        <v>27</v>
      </c>
      <c r="B3108" s="5" t="str">
        <f>'Clubrecords per cat'!CR11</f>
        <v>W. PRINS</v>
      </c>
      <c r="C3108" s="6">
        <f t="shared" si="55"/>
        <v>40</v>
      </c>
      <c r="D3108" s="6">
        <v>3107</v>
      </c>
    </row>
    <row r="3109" spans="1:4" x14ac:dyDescent="0.25">
      <c r="A3109" t="s">
        <v>27</v>
      </c>
      <c r="B3109" s="5" t="str">
        <f>'Clubrecords per cat'!CR12</f>
        <v>J. v PIJKEREN</v>
      </c>
      <c r="C3109" s="6">
        <f t="shared" si="55"/>
        <v>21</v>
      </c>
      <c r="D3109" s="6">
        <v>3108</v>
      </c>
    </row>
    <row r="3110" spans="1:4" x14ac:dyDescent="0.25">
      <c r="A3110" t="s">
        <v>27</v>
      </c>
      <c r="B3110" s="5" t="str">
        <f>'Clubrecords per cat'!CR13</f>
        <v>B. BRAAMHAAR</v>
      </c>
      <c r="C3110" s="6">
        <f t="shared" si="55"/>
        <v>50</v>
      </c>
      <c r="D3110" s="6">
        <v>3109</v>
      </c>
    </row>
    <row r="3111" spans="1:4" x14ac:dyDescent="0.25">
      <c r="A3111" t="s">
        <v>27</v>
      </c>
      <c r="B3111" s="5" t="str">
        <f>'Clubrecords per cat'!CR14</f>
        <v>B. BRAAMHAAR</v>
      </c>
      <c r="C3111" s="6">
        <f t="shared" si="55"/>
        <v>50</v>
      </c>
      <c r="D3111" s="6">
        <v>3110</v>
      </c>
    </row>
    <row r="3112" spans="1:4" x14ac:dyDescent="0.25">
      <c r="A3112" t="s">
        <v>27</v>
      </c>
      <c r="B3112" s="5" t="str">
        <f>'Clubrecords per cat'!CR15</f>
        <v>W. PRINS</v>
      </c>
      <c r="C3112" s="6">
        <f t="shared" si="55"/>
        <v>40</v>
      </c>
      <c r="D3112" s="6">
        <v>3111</v>
      </c>
    </row>
    <row r="3113" spans="1:4" x14ac:dyDescent="0.25">
      <c r="A3113" t="s">
        <v>27</v>
      </c>
      <c r="B3113" s="5" t="str">
        <f>'Clubrecords per cat'!CR16</f>
        <v>B. BRAAMHAAR</v>
      </c>
      <c r="C3113" s="6">
        <f t="shared" si="55"/>
        <v>50</v>
      </c>
      <c r="D3113" s="6">
        <v>3112</v>
      </c>
    </row>
    <row r="3114" spans="1:4" x14ac:dyDescent="0.25">
      <c r="A3114" t="s">
        <v>27</v>
      </c>
      <c r="B3114" s="5" t="str">
        <f>'Clubrecords per cat'!CR17</f>
        <v>B. BRAAMHAAR</v>
      </c>
      <c r="C3114" s="6">
        <f t="shared" si="55"/>
        <v>50</v>
      </c>
      <c r="D3114" s="6">
        <v>3113</v>
      </c>
    </row>
    <row r="3115" spans="1:4" x14ac:dyDescent="0.25">
      <c r="A3115" t="s">
        <v>27</v>
      </c>
      <c r="B3115" s="5" t="str">
        <f>'Clubrecords per cat'!CR18</f>
        <v>B. BRAAMHAAR</v>
      </c>
      <c r="C3115" s="6">
        <f t="shared" si="55"/>
        <v>50</v>
      </c>
      <c r="D3115" s="6">
        <v>3114</v>
      </c>
    </row>
    <row r="3116" spans="1:4" x14ac:dyDescent="0.25">
      <c r="A3116" t="s">
        <v>27</v>
      </c>
      <c r="B3116" s="5" t="str">
        <f>'Clubrecords per cat'!CR19</f>
        <v>B. BRAAMHAAR</v>
      </c>
      <c r="C3116" s="6">
        <f t="shared" si="55"/>
        <v>50</v>
      </c>
      <c r="D3116" s="6">
        <v>3115</v>
      </c>
    </row>
    <row r="3117" spans="1:4" x14ac:dyDescent="0.25">
      <c r="A3117" t="s">
        <v>27</v>
      </c>
      <c r="B3117" s="5" t="str">
        <f>'Clubrecords per cat'!CR21</f>
        <v>B. BRAAMHAAR</v>
      </c>
      <c r="C3117" s="6">
        <f t="shared" si="55"/>
        <v>50</v>
      </c>
      <c r="D3117" s="6">
        <v>3116</v>
      </c>
    </row>
    <row r="3118" spans="1:4" x14ac:dyDescent="0.25">
      <c r="A3118" t="s">
        <v>27</v>
      </c>
      <c r="B3118" s="5" t="str">
        <f>'Clubrecords per cat'!CR23</f>
        <v>W. PRINS</v>
      </c>
      <c r="C3118" s="6">
        <f t="shared" si="55"/>
        <v>40</v>
      </c>
      <c r="D3118" s="6">
        <v>3117</v>
      </c>
    </row>
    <row r="3119" spans="1:4" x14ac:dyDescent="0.25">
      <c r="A3119" t="s">
        <v>27</v>
      </c>
      <c r="B3119" s="5" t="str">
        <f>'Clubrecords per cat'!CR24</f>
        <v>J. TIJHUIS</v>
      </c>
      <c r="C3119" s="6">
        <f t="shared" si="55"/>
        <v>10</v>
      </c>
      <c r="D3119" s="6">
        <v>3118</v>
      </c>
    </row>
    <row r="3120" spans="1:4" x14ac:dyDescent="0.25">
      <c r="A3120" t="s">
        <v>27</v>
      </c>
      <c r="B3120" s="5" t="str">
        <f>'Clubrecords per cat'!CR25</f>
        <v>B. BRAAMHAAR</v>
      </c>
      <c r="C3120" s="6">
        <f t="shared" si="55"/>
        <v>50</v>
      </c>
      <c r="D3120" s="6">
        <v>3119</v>
      </c>
    </row>
    <row r="3121" spans="1:4" x14ac:dyDescent="0.25">
      <c r="A3121" t="s">
        <v>27</v>
      </c>
      <c r="B3121" s="5" t="str">
        <f>'Clubrecords per cat'!CR26</f>
        <v>B. BRAAMHAAR</v>
      </c>
      <c r="C3121" s="6">
        <f t="shared" si="55"/>
        <v>50</v>
      </c>
      <c r="D3121" s="6">
        <v>3120</v>
      </c>
    </row>
    <row r="3122" spans="1:4" x14ac:dyDescent="0.25">
      <c r="A3122" t="s">
        <v>27</v>
      </c>
      <c r="B3122" s="5" t="str">
        <f>'Clubrecords per cat'!CR27</f>
        <v>B. BRAAMHAAR</v>
      </c>
      <c r="C3122" s="6">
        <f t="shared" si="55"/>
        <v>50</v>
      </c>
      <c r="D3122" s="6">
        <v>3121</v>
      </c>
    </row>
    <row r="3123" spans="1:4" x14ac:dyDescent="0.25">
      <c r="A3123" t="s">
        <v>27</v>
      </c>
      <c r="B3123" s="5">
        <f>'Clubrecords per cat'!CR28</f>
        <v>0</v>
      </c>
      <c r="C3123" s="6" t="str">
        <f t="shared" si="55"/>
        <v/>
      </c>
      <c r="D3123" s="6">
        <v>3122</v>
      </c>
    </row>
    <row r="3124" spans="1:4" x14ac:dyDescent="0.25">
      <c r="A3124" t="s">
        <v>27</v>
      </c>
      <c r="B3124" s="5">
        <f>'Clubrecords per cat'!CR29</f>
        <v>0</v>
      </c>
      <c r="C3124" s="6" t="str">
        <f t="shared" si="55"/>
        <v/>
      </c>
      <c r="D3124" s="6">
        <v>3123</v>
      </c>
    </row>
    <row r="3125" spans="1:4" x14ac:dyDescent="0.25">
      <c r="A3125" t="s">
        <v>27</v>
      </c>
      <c r="B3125" s="5">
        <f>'Clubrecords per cat'!CR30</f>
        <v>0</v>
      </c>
      <c r="C3125" s="6" t="str">
        <f t="shared" si="55"/>
        <v/>
      </c>
      <c r="D3125" s="6">
        <v>3124</v>
      </c>
    </row>
    <row r="3126" spans="1:4" x14ac:dyDescent="0.25">
      <c r="A3126" t="s">
        <v>27</v>
      </c>
      <c r="B3126" s="5">
        <f>'Clubrecords per cat'!CR31</f>
        <v>0</v>
      </c>
      <c r="C3126" s="6" t="str">
        <f t="shared" si="55"/>
        <v/>
      </c>
      <c r="D3126" s="6">
        <v>3125</v>
      </c>
    </row>
    <row r="3127" spans="1:4" x14ac:dyDescent="0.25">
      <c r="A3127" t="s">
        <v>27</v>
      </c>
      <c r="B3127" s="5">
        <f>'Clubrecords per cat'!CR32</f>
        <v>0</v>
      </c>
      <c r="C3127" s="6" t="str">
        <f t="shared" si="55"/>
        <v/>
      </c>
      <c r="D3127" s="6">
        <v>3126</v>
      </c>
    </row>
    <row r="3128" spans="1:4" x14ac:dyDescent="0.25">
      <c r="A3128" t="s">
        <v>27</v>
      </c>
      <c r="B3128" s="5">
        <f>'Clubrecords per cat'!CR33</f>
        <v>0</v>
      </c>
      <c r="C3128" s="6" t="str">
        <f t="shared" si="55"/>
        <v/>
      </c>
      <c r="D3128" s="6">
        <v>3127</v>
      </c>
    </row>
    <row r="3129" spans="1:4" x14ac:dyDescent="0.25">
      <c r="A3129" t="s">
        <v>27</v>
      </c>
      <c r="B3129" s="5">
        <f>'Clubrecords per cat'!CR34</f>
        <v>0</v>
      </c>
      <c r="C3129" s="6" t="str">
        <f t="shared" si="55"/>
        <v/>
      </c>
      <c r="D3129" s="6">
        <v>3128</v>
      </c>
    </row>
    <row r="3130" spans="1:4" x14ac:dyDescent="0.25">
      <c r="A3130" t="s">
        <v>27</v>
      </c>
      <c r="B3130" s="5">
        <f>'Clubrecords per cat'!CR35</f>
        <v>0</v>
      </c>
      <c r="C3130" s="6" t="str">
        <f t="shared" si="55"/>
        <v/>
      </c>
      <c r="D3130" s="6">
        <v>3129</v>
      </c>
    </row>
    <row r="3131" spans="1:4" x14ac:dyDescent="0.25">
      <c r="A3131" t="s">
        <v>27</v>
      </c>
      <c r="B3131" s="5">
        <f>'Clubrecords per cat'!CR36</f>
        <v>0</v>
      </c>
      <c r="C3131" s="6" t="str">
        <f t="shared" si="55"/>
        <v/>
      </c>
      <c r="D3131" s="6">
        <v>3130</v>
      </c>
    </row>
    <row r="3132" spans="1:4" x14ac:dyDescent="0.25">
      <c r="A3132" t="s">
        <v>27</v>
      </c>
      <c r="B3132" s="5">
        <f>'Clubrecords per cat'!CR37</f>
        <v>0</v>
      </c>
      <c r="C3132" s="6" t="str">
        <f t="shared" si="55"/>
        <v/>
      </c>
      <c r="D3132" s="6">
        <v>3131</v>
      </c>
    </row>
    <row r="3133" spans="1:4" x14ac:dyDescent="0.25">
      <c r="A3133" t="s">
        <v>27</v>
      </c>
      <c r="B3133" s="5">
        <f>'Clubrecords per cat'!CR38</f>
        <v>0</v>
      </c>
      <c r="C3133" s="6" t="str">
        <f t="shared" si="55"/>
        <v/>
      </c>
      <c r="D3133" s="6">
        <v>3132</v>
      </c>
    </row>
    <row r="3134" spans="1:4" x14ac:dyDescent="0.25">
      <c r="A3134" t="s">
        <v>27</v>
      </c>
      <c r="B3134" s="5">
        <f>'Clubrecords per cat'!CR39</f>
        <v>0</v>
      </c>
      <c r="C3134" s="6" t="str">
        <f t="shared" si="55"/>
        <v/>
      </c>
      <c r="D3134" s="6">
        <v>3133</v>
      </c>
    </row>
    <row r="3135" spans="1:4" x14ac:dyDescent="0.25">
      <c r="A3135" t="s">
        <v>27</v>
      </c>
      <c r="B3135" s="5">
        <f>'Clubrecords per cat'!CR40</f>
        <v>0</v>
      </c>
      <c r="C3135" s="6" t="str">
        <f t="shared" si="55"/>
        <v/>
      </c>
      <c r="D3135" s="6">
        <v>3134</v>
      </c>
    </row>
    <row r="3136" spans="1:4" x14ac:dyDescent="0.25">
      <c r="A3136" t="s">
        <v>27</v>
      </c>
      <c r="B3136" s="5">
        <f>'Clubrecords per cat'!CR41</f>
        <v>0</v>
      </c>
      <c r="C3136" s="6" t="str">
        <f t="shared" si="55"/>
        <v/>
      </c>
      <c r="D3136" s="6">
        <v>3135</v>
      </c>
    </row>
    <row r="3137" spans="1:4" x14ac:dyDescent="0.25">
      <c r="A3137" t="s">
        <v>27</v>
      </c>
      <c r="B3137" s="5">
        <f>'Clubrecords per cat'!CR42</f>
        <v>0</v>
      </c>
      <c r="C3137" s="6" t="str">
        <f t="shared" si="55"/>
        <v/>
      </c>
      <c r="D3137" s="6">
        <v>3136</v>
      </c>
    </row>
    <row r="3138" spans="1:4" x14ac:dyDescent="0.25">
      <c r="A3138" t="s">
        <v>27</v>
      </c>
      <c r="B3138" s="5">
        <f>'Clubrecords per cat'!CR43</f>
        <v>0</v>
      </c>
      <c r="C3138" s="6" t="str">
        <f t="shared" ref="C3138:C3201" si="56">IF(B3138=0,"",COUNTIFS(B:B,B3138))</f>
        <v/>
      </c>
      <c r="D3138" s="6">
        <v>3137</v>
      </c>
    </row>
    <row r="3139" spans="1:4" x14ac:dyDescent="0.25">
      <c r="A3139" t="s">
        <v>27</v>
      </c>
      <c r="B3139" s="5">
        <f>'Clubrecords per cat'!CR44</f>
        <v>0</v>
      </c>
      <c r="C3139" s="6" t="str">
        <f t="shared" si="56"/>
        <v/>
      </c>
      <c r="D3139" s="6">
        <v>3138</v>
      </c>
    </row>
    <row r="3140" spans="1:4" x14ac:dyDescent="0.25">
      <c r="A3140" t="s">
        <v>27</v>
      </c>
      <c r="B3140" s="5">
        <f>'Clubrecords per cat'!CR45</f>
        <v>0</v>
      </c>
      <c r="C3140" s="6" t="str">
        <f t="shared" si="56"/>
        <v/>
      </c>
      <c r="D3140" s="6">
        <v>3139</v>
      </c>
    </row>
    <row r="3141" spans="1:4" x14ac:dyDescent="0.25">
      <c r="A3141" t="s">
        <v>27</v>
      </c>
      <c r="B3141" s="5">
        <f>'Clubrecords per cat'!CR46</f>
        <v>0</v>
      </c>
      <c r="C3141" s="6" t="str">
        <f t="shared" si="56"/>
        <v/>
      </c>
      <c r="D3141" s="6">
        <v>3140</v>
      </c>
    </row>
    <row r="3142" spans="1:4" x14ac:dyDescent="0.25">
      <c r="A3142" t="s">
        <v>27</v>
      </c>
      <c r="B3142" s="5">
        <f>'Clubrecords per cat'!CR47</f>
        <v>0</v>
      </c>
      <c r="C3142" s="6" t="str">
        <f t="shared" si="56"/>
        <v/>
      </c>
      <c r="D3142" s="6">
        <v>3141</v>
      </c>
    </row>
    <row r="3143" spans="1:4" x14ac:dyDescent="0.25">
      <c r="A3143" t="s">
        <v>27</v>
      </c>
      <c r="B3143" s="5">
        <f>'Clubrecords per cat'!CR48</f>
        <v>0</v>
      </c>
      <c r="C3143" s="6" t="str">
        <f t="shared" si="56"/>
        <v/>
      </c>
      <c r="D3143" s="6">
        <v>3142</v>
      </c>
    </row>
    <row r="3144" spans="1:4" x14ac:dyDescent="0.25">
      <c r="A3144" t="s">
        <v>27</v>
      </c>
      <c r="B3144" s="5">
        <f>'Clubrecords per cat'!CR49</f>
        <v>0</v>
      </c>
      <c r="C3144" s="6" t="str">
        <f t="shared" si="56"/>
        <v/>
      </c>
      <c r="D3144" s="6">
        <v>3143</v>
      </c>
    </row>
    <row r="3145" spans="1:4" x14ac:dyDescent="0.25">
      <c r="A3145" t="s">
        <v>27</v>
      </c>
      <c r="B3145" s="5">
        <f>'Clubrecords per cat'!CR50</f>
        <v>0</v>
      </c>
      <c r="C3145" s="6" t="str">
        <f t="shared" si="56"/>
        <v/>
      </c>
      <c r="D3145" s="6">
        <v>3144</v>
      </c>
    </row>
    <row r="3146" spans="1:4" x14ac:dyDescent="0.25">
      <c r="A3146" t="s">
        <v>27</v>
      </c>
      <c r="B3146" s="5">
        <f>'Clubrecords per cat'!CR51</f>
        <v>0</v>
      </c>
      <c r="C3146" s="6" t="str">
        <f t="shared" si="56"/>
        <v/>
      </c>
      <c r="D3146" s="6">
        <v>3145</v>
      </c>
    </row>
    <row r="3147" spans="1:4" x14ac:dyDescent="0.25">
      <c r="A3147" t="s">
        <v>27</v>
      </c>
      <c r="B3147" s="5">
        <f>'Clubrecords per cat'!CR52</f>
        <v>0</v>
      </c>
      <c r="C3147" s="6" t="str">
        <f t="shared" si="56"/>
        <v/>
      </c>
      <c r="D3147" s="6">
        <v>3146</v>
      </c>
    </row>
    <row r="3148" spans="1:4" x14ac:dyDescent="0.25">
      <c r="A3148" t="s">
        <v>27</v>
      </c>
      <c r="B3148" s="5">
        <f>'Clubrecords per cat'!CR53</f>
        <v>0</v>
      </c>
      <c r="C3148" s="6" t="str">
        <f t="shared" si="56"/>
        <v/>
      </c>
      <c r="D3148" s="6">
        <v>3147</v>
      </c>
    </row>
    <row r="3149" spans="1:4" x14ac:dyDescent="0.25">
      <c r="A3149" t="s">
        <v>27</v>
      </c>
      <c r="B3149" s="5">
        <f>'Clubrecords per cat'!CR54</f>
        <v>0</v>
      </c>
      <c r="C3149" s="6" t="str">
        <f t="shared" si="56"/>
        <v/>
      </c>
      <c r="D3149" s="6">
        <v>3148</v>
      </c>
    </row>
    <row r="3150" spans="1:4" x14ac:dyDescent="0.25">
      <c r="A3150" t="s">
        <v>27</v>
      </c>
      <c r="B3150" s="5">
        <f>'Clubrecords per cat'!CR55</f>
        <v>0</v>
      </c>
      <c r="C3150" s="6" t="str">
        <f t="shared" si="56"/>
        <v/>
      </c>
      <c r="D3150" s="6">
        <v>3149</v>
      </c>
    </row>
    <row r="3151" spans="1:4" x14ac:dyDescent="0.25">
      <c r="A3151" t="s">
        <v>27</v>
      </c>
      <c r="B3151" s="5">
        <f>'Clubrecords per cat'!CR56</f>
        <v>0</v>
      </c>
      <c r="C3151" s="6" t="str">
        <f t="shared" si="56"/>
        <v/>
      </c>
      <c r="D3151" s="6">
        <v>3150</v>
      </c>
    </row>
    <row r="3152" spans="1:4" x14ac:dyDescent="0.25">
      <c r="A3152" t="s">
        <v>27</v>
      </c>
      <c r="B3152" s="5">
        <f>'Clubrecords per cat'!CR57</f>
        <v>0</v>
      </c>
      <c r="C3152" s="6" t="str">
        <f t="shared" si="56"/>
        <v/>
      </c>
      <c r="D3152" s="6">
        <v>3151</v>
      </c>
    </row>
    <row r="3153" spans="1:4" x14ac:dyDescent="0.25">
      <c r="A3153" t="s">
        <v>27</v>
      </c>
      <c r="B3153" s="5">
        <f>'Clubrecords per cat'!CR58</f>
        <v>0</v>
      </c>
      <c r="C3153" s="6" t="str">
        <f t="shared" si="56"/>
        <v/>
      </c>
      <c r="D3153" s="6">
        <v>3152</v>
      </c>
    </row>
    <row r="3154" spans="1:4" x14ac:dyDescent="0.25">
      <c r="A3154" t="s">
        <v>27</v>
      </c>
      <c r="B3154" s="5">
        <f>'Clubrecords per cat'!CR59</f>
        <v>0</v>
      </c>
      <c r="C3154" s="6" t="str">
        <f t="shared" si="56"/>
        <v/>
      </c>
      <c r="D3154" s="6">
        <v>3153</v>
      </c>
    </row>
    <row r="3155" spans="1:4" x14ac:dyDescent="0.25">
      <c r="A3155" t="s">
        <v>27</v>
      </c>
      <c r="B3155" s="5" t="str">
        <f>'Clubrecords per cat'!CR60</f>
        <v>B. BRAAMHAAR</v>
      </c>
      <c r="C3155" s="6">
        <f t="shared" si="56"/>
        <v>50</v>
      </c>
      <c r="D3155" s="6">
        <v>3154</v>
      </c>
    </row>
    <row r="3156" spans="1:4" x14ac:dyDescent="0.25">
      <c r="A3156" t="s">
        <v>27</v>
      </c>
      <c r="B3156" s="5">
        <f>'Clubrecords per cat'!CR61</f>
        <v>0</v>
      </c>
      <c r="C3156" s="6" t="str">
        <f t="shared" si="56"/>
        <v/>
      </c>
      <c r="D3156" s="6">
        <v>3155</v>
      </c>
    </row>
    <row r="3157" spans="1:4" x14ac:dyDescent="0.25">
      <c r="A3157" t="s">
        <v>27</v>
      </c>
      <c r="B3157" s="5" t="str">
        <f>'Clubrecords per cat'!CR62</f>
        <v>W. PRINS</v>
      </c>
      <c r="C3157" s="6">
        <f t="shared" si="56"/>
        <v>40</v>
      </c>
      <c r="D3157" s="6">
        <v>3156</v>
      </c>
    </row>
    <row r="3158" spans="1:4" x14ac:dyDescent="0.25">
      <c r="A3158" t="s">
        <v>27</v>
      </c>
      <c r="B3158" s="5" t="str">
        <f>'Clubrecords per cat'!CR63</f>
        <v>W. PRINS</v>
      </c>
      <c r="C3158" s="6">
        <f t="shared" si="56"/>
        <v>40</v>
      </c>
      <c r="D3158" s="6">
        <v>3157</v>
      </c>
    </row>
    <row r="3159" spans="1:4" x14ac:dyDescent="0.25">
      <c r="A3159" t="s">
        <v>27</v>
      </c>
      <c r="B3159" s="5" t="str">
        <f>'Clubrecords per cat'!CR64</f>
        <v>W. PRINS</v>
      </c>
      <c r="C3159" s="6">
        <f t="shared" si="56"/>
        <v>40</v>
      </c>
      <c r="D3159" s="6">
        <v>3158</v>
      </c>
    </row>
    <row r="3160" spans="1:4" x14ac:dyDescent="0.25">
      <c r="A3160" t="s">
        <v>27</v>
      </c>
      <c r="B3160" s="5">
        <f>'Clubrecords per cat'!CR65</f>
        <v>0</v>
      </c>
      <c r="C3160" s="6" t="str">
        <f t="shared" si="56"/>
        <v/>
      </c>
      <c r="D3160" s="6">
        <v>3159</v>
      </c>
    </row>
    <row r="3161" spans="1:4" x14ac:dyDescent="0.25">
      <c r="A3161" t="s">
        <v>27</v>
      </c>
      <c r="B3161" s="5">
        <f>'Clubrecords per cat'!CR66</f>
        <v>0</v>
      </c>
      <c r="C3161" s="6" t="str">
        <f t="shared" si="56"/>
        <v/>
      </c>
      <c r="D3161" s="6">
        <v>3160</v>
      </c>
    </row>
    <row r="3162" spans="1:4" x14ac:dyDescent="0.25">
      <c r="A3162" t="s">
        <v>27</v>
      </c>
      <c r="B3162" s="5" t="str">
        <f>'Clubrecords per cat'!CR67</f>
        <v>W. PRINS</v>
      </c>
      <c r="C3162" s="6">
        <f t="shared" si="56"/>
        <v>40</v>
      </c>
      <c r="D3162" s="6">
        <v>3161</v>
      </c>
    </row>
    <row r="3163" spans="1:4" x14ac:dyDescent="0.25">
      <c r="A3163" t="s">
        <v>27</v>
      </c>
      <c r="B3163" s="5">
        <f>'Clubrecords per cat'!CR68</f>
        <v>0</v>
      </c>
      <c r="C3163" s="6" t="str">
        <f t="shared" si="56"/>
        <v/>
      </c>
      <c r="D3163" s="6">
        <v>3162</v>
      </c>
    </row>
    <row r="3164" spans="1:4" x14ac:dyDescent="0.25">
      <c r="A3164" t="s">
        <v>27</v>
      </c>
      <c r="B3164" s="5" t="str">
        <f>'Clubrecords per cat'!CR69</f>
        <v>W. PRINS</v>
      </c>
      <c r="C3164" s="6">
        <f t="shared" si="56"/>
        <v>40</v>
      </c>
      <c r="D3164" s="6">
        <v>3163</v>
      </c>
    </row>
    <row r="3165" spans="1:4" x14ac:dyDescent="0.25">
      <c r="A3165" t="s">
        <v>27</v>
      </c>
      <c r="B3165" s="5">
        <f>'Clubrecords per cat'!CR70</f>
        <v>0</v>
      </c>
      <c r="C3165" s="6" t="str">
        <f t="shared" si="56"/>
        <v/>
      </c>
      <c r="D3165" s="6">
        <v>3164</v>
      </c>
    </row>
    <row r="3166" spans="1:4" x14ac:dyDescent="0.25">
      <c r="A3166" t="s">
        <v>27</v>
      </c>
      <c r="B3166" s="5">
        <f>'Clubrecords per cat'!CR71</f>
        <v>0</v>
      </c>
      <c r="C3166" s="6" t="str">
        <f t="shared" si="56"/>
        <v/>
      </c>
      <c r="D3166" s="6">
        <v>3165</v>
      </c>
    </row>
    <row r="3167" spans="1:4" x14ac:dyDescent="0.25">
      <c r="A3167" t="s">
        <v>27</v>
      </c>
      <c r="B3167" s="5">
        <f>'Clubrecords per cat'!CR72</f>
        <v>0</v>
      </c>
      <c r="C3167" s="6" t="str">
        <f t="shared" si="56"/>
        <v/>
      </c>
      <c r="D3167" s="6">
        <v>3166</v>
      </c>
    </row>
    <row r="3168" spans="1:4" x14ac:dyDescent="0.25">
      <c r="A3168" t="s">
        <v>27</v>
      </c>
      <c r="B3168" s="5">
        <f>'Clubrecords per cat'!CR73</f>
        <v>0</v>
      </c>
      <c r="C3168" s="6" t="str">
        <f t="shared" si="56"/>
        <v/>
      </c>
      <c r="D3168" s="6">
        <v>3167</v>
      </c>
    </row>
    <row r="3169" spans="1:4" x14ac:dyDescent="0.25">
      <c r="A3169" t="s">
        <v>27</v>
      </c>
      <c r="B3169" s="5">
        <f>'Clubrecords per cat'!CR74</f>
        <v>0</v>
      </c>
      <c r="C3169" s="6" t="str">
        <f t="shared" si="56"/>
        <v/>
      </c>
      <c r="D3169" s="6">
        <v>3168</v>
      </c>
    </row>
    <row r="3170" spans="1:4" x14ac:dyDescent="0.25">
      <c r="A3170" t="s">
        <v>27</v>
      </c>
      <c r="B3170" s="5">
        <f>'Clubrecords per cat'!CR75</f>
        <v>0</v>
      </c>
      <c r="C3170" s="6" t="str">
        <f t="shared" si="56"/>
        <v/>
      </c>
      <c r="D3170" s="6">
        <v>3169</v>
      </c>
    </row>
    <row r="3171" spans="1:4" x14ac:dyDescent="0.25">
      <c r="A3171" t="s">
        <v>27</v>
      </c>
      <c r="B3171" s="5">
        <f>'Clubrecords per cat'!CR76</f>
        <v>0</v>
      </c>
      <c r="C3171" s="6" t="str">
        <f t="shared" si="56"/>
        <v/>
      </c>
      <c r="D3171" s="6">
        <v>3170</v>
      </c>
    </row>
    <row r="3172" spans="1:4" x14ac:dyDescent="0.25">
      <c r="A3172" t="s">
        <v>27</v>
      </c>
      <c r="B3172" s="5">
        <f>'Clubrecords per cat'!CR77</f>
        <v>0</v>
      </c>
      <c r="C3172" s="6" t="str">
        <f t="shared" si="56"/>
        <v/>
      </c>
      <c r="D3172" s="6">
        <v>3171</v>
      </c>
    </row>
    <row r="3173" spans="1:4" x14ac:dyDescent="0.25">
      <c r="A3173" t="s">
        <v>27</v>
      </c>
      <c r="B3173" s="5">
        <f>'Clubrecords per cat'!CR78</f>
        <v>0</v>
      </c>
      <c r="C3173" s="6" t="str">
        <f t="shared" si="56"/>
        <v/>
      </c>
      <c r="D3173" s="6">
        <v>3172</v>
      </c>
    </row>
    <row r="3174" spans="1:4" x14ac:dyDescent="0.25">
      <c r="A3174" t="s">
        <v>27</v>
      </c>
      <c r="B3174" s="5">
        <f>'Clubrecords per cat'!CR79</f>
        <v>0</v>
      </c>
      <c r="C3174" s="6" t="str">
        <f t="shared" si="56"/>
        <v/>
      </c>
      <c r="D3174" s="6">
        <v>3173</v>
      </c>
    </row>
    <row r="3175" spans="1:4" x14ac:dyDescent="0.25">
      <c r="A3175" t="s">
        <v>27</v>
      </c>
      <c r="B3175" s="5">
        <f>'Clubrecords per cat'!CR80</f>
        <v>0</v>
      </c>
      <c r="C3175" s="6" t="str">
        <f t="shared" si="56"/>
        <v/>
      </c>
      <c r="D3175" s="6">
        <v>3174</v>
      </c>
    </row>
    <row r="3176" spans="1:4" x14ac:dyDescent="0.25">
      <c r="A3176" t="s">
        <v>27</v>
      </c>
      <c r="B3176" s="5" t="str">
        <f>'Clubrecords per cat'!CR81</f>
        <v>J. TIJHUIS</v>
      </c>
      <c r="C3176" s="6">
        <f t="shared" si="56"/>
        <v>10</v>
      </c>
      <c r="D3176" s="6">
        <v>3175</v>
      </c>
    </row>
    <row r="3177" spans="1:4" x14ac:dyDescent="0.25">
      <c r="A3177" t="s">
        <v>27</v>
      </c>
      <c r="B3177" s="5">
        <f>'Clubrecords per cat'!CR82</f>
        <v>0</v>
      </c>
      <c r="C3177" s="6" t="str">
        <f t="shared" si="56"/>
        <v/>
      </c>
      <c r="D3177" s="6">
        <v>3176</v>
      </c>
    </row>
    <row r="3178" spans="1:4" x14ac:dyDescent="0.25">
      <c r="A3178" t="s">
        <v>27</v>
      </c>
      <c r="B3178" s="5" t="str">
        <f>'Clubrecords per cat'!CR83</f>
        <v>J. TIJHUIS</v>
      </c>
      <c r="C3178" s="6">
        <f t="shared" si="56"/>
        <v>10</v>
      </c>
      <c r="D3178" s="6">
        <v>3177</v>
      </c>
    </row>
    <row r="3179" spans="1:4" x14ac:dyDescent="0.25">
      <c r="A3179" t="s">
        <v>27</v>
      </c>
      <c r="B3179" s="5">
        <f>'Clubrecords per cat'!CR84</f>
        <v>0</v>
      </c>
      <c r="C3179" s="6" t="str">
        <f t="shared" si="56"/>
        <v/>
      </c>
      <c r="D3179" s="6">
        <v>3178</v>
      </c>
    </row>
    <row r="3180" spans="1:4" x14ac:dyDescent="0.25">
      <c r="A3180" t="s">
        <v>27</v>
      </c>
      <c r="B3180" s="5" t="str">
        <f>'Clubrecords per cat'!CR85</f>
        <v>J. TIJHUIS</v>
      </c>
      <c r="C3180" s="6">
        <f t="shared" si="56"/>
        <v>10</v>
      </c>
      <c r="D3180" s="6">
        <v>3179</v>
      </c>
    </row>
    <row r="3181" spans="1:4" x14ac:dyDescent="0.25">
      <c r="A3181" t="s">
        <v>27</v>
      </c>
      <c r="B3181" s="5" t="str">
        <f>'Clubrecords per cat'!CR86</f>
        <v>J. TIJHUIS</v>
      </c>
      <c r="C3181" s="6">
        <f t="shared" si="56"/>
        <v>10</v>
      </c>
      <c r="D3181" s="6">
        <v>3180</v>
      </c>
    </row>
    <row r="3182" spans="1:4" x14ac:dyDescent="0.25">
      <c r="A3182" t="s">
        <v>27</v>
      </c>
      <c r="B3182" s="5">
        <f>'Clubrecords per cat'!CR87</f>
        <v>0</v>
      </c>
      <c r="C3182" s="6" t="str">
        <f t="shared" si="56"/>
        <v/>
      </c>
      <c r="D3182" s="6">
        <v>3181</v>
      </c>
    </row>
    <row r="3183" spans="1:4" x14ac:dyDescent="0.25">
      <c r="A3183" t="s">
        <v>27</v>
      </c>
      <c r="B3183" s="5">
        <f>'Clubrecords per cat'!CR88</f>
        <v>0</v>
      </c>
      <c r="C3183" s="6" t="str">
        <f t="shared" si="56"/>
        <v/>
      </c>
      <c r="D3183" s="6">
        <v>3182</v>
      </c>
    </row>
    <row r="3184" spans="1:4" x14ac:dyDescent="0.25">
      <c r="A3184" t="s">
        <v>27</v>
      </c>
      <c r="B3184" s="5">
        <f>'Clubrecords per cat'!CR89</f>
        <v>0</v>
      </c>
      <c r="C3184" s="6" t="str">
        <f t="shared" si="56"/>
        <v/>
      </c>
      <c r="D3184" s="6">
        <v>3183</v>
      </c>
    </row>
    <row r="3185" spans="1:4" x14ac:dyDescent="0.25">
      <c r="A3185" t="s">
        <v>27</v>
      </c>
      <c r="B3185" s="5">
        <f>'Clubrecords per cat'!CR90</f>
        <v>0</v>
      </c>
      <c r="C3185" s="6" t="str">
        <f t="shared" si="56"/>
        <v/>
      </c>
      <c r="D3185" s="6">
        <v>3184</v>
      </c>
    </row>
    <row r="3186" spans="1:4" x14ac:dyDescent="0.25">
      <c r="A3186" t="s">
        <v>27</v>
      </c>
      <c r="B3186" s="5">
        <f>'Clubrecords per cat'!CR91</f>
        <v>0</v>
      </c>
      <c r="C3186" s="6" t="str">
        <f t="shared" si="56"/>
        <v/>
      </c>
      <c r="D3186" s="6">
        <v>3185</v>
      </c>
    </row>
    <row r="3187" spans="1:4" x14ac:dyDescent="0.25">
      <c r="A3187" t="s">
        <v>27</v>
      </c>
      <c r="B3187" s="5">
        <f>'Clubrecords per cat'!CR92</f>
        <v>0</v>
      </c>
      <c r="C3187" s="6" t="str">
        <f t="shared" si="56"/>
        <v/>
      </c>
      <c r="D3187" s="6">
        <v>3186</v>
      </c>
    </row>
    <row r="3188" spans="1:4" x14ac:dyDescent="0.25">
      <c r="A3188" t="s">
        <v>27</v>
      </c>
      <c r="B3188" s="5">
        <f>'Clubrecords per cat'!CR93</f>
        <v>0</v>
      </c>
      <c r="C3188" s="6" t="str">
        <f t="shared" si="56"/>
        <v/>
      </c>
      <c r="D3188" s="6">
        <v>3187</v>
      </c>
    </row>
    <row r="3189" spans="1:4" x14ac:dyDescent="0.25">
      <c r="A3189" t="s">
        <v>27</v>
      </c>
      <c r="B3189" s="5">
        <f>'Clubrecords per cat'!CR94</f>
        <v>0</v>
      </c>
      <c r="C3189" s="6" t="str">
        <f t="shared" si="56"/>
        <v/>
      </c>
      <c r="D3189" s="6">
        <v>3188</v>
      </c>
    </row>
    <row r="3190" spans="1:4" x14ac:dyDescent="0.25">
      <c r="A3190" t="s">
        <v>27</v>
      </c>
      <c r="B3190" s="5">
        <f>'Clubrecords per cat'!CR95</f>
        <v>0</v>
      </c>
      <c r="C3190" s="6" t="str">
        <f t="shared" si="56"/>
        <v/>
      </c>
      <c r="D3190" s="6">
        <v>3189</v>
      </c>
    </row>
    <row r="3191" spans="1:4" x14ac:dyDescent="0.25">
      <c r="A3191" t="s">
        <v>27</v>
      </c>
      <c r="B3191" s="5">
        <f>'Clubrecords per cat'!CR96</f>
        <v>0</v>
      </c>
      <c r="C3191" s="6" t="str">
        <f t="shared" si="56"/>
        <v/>
      </c>
      <c r="D3191" s="6">
        <v>3190</v>
      </c>
    </row>
    <row r="3192" spans="1:4" x14ac:dyDescent="0.25">
      <c r="A3192" t="s">
        <v>27</v>
      </c>
      <c r="B3192" s="5">
        <f>'Clubrecords per cat'!CR97</f>
        <v>0</v>
      </c>
      <c r="C3192" s="6" t="str">
        <f t="shared" si="56"/>
        <v/>
      </c>
      <c r="D3192" s="6">
        <v>3191</v>
      </c>
    </row>
    <row r="3193" spans="1:4" x14ac:dyDescent="0.25">
      <c r="A3193" t="s">
        <v>27</v>
      </c>
      <c r="B3193" s="5">
        <f>'Clubrecords per cat'!CR98</f>
        <v>0</v>
      </c>
      <c r="C3193" s="6" t="str">
        <f t="shared" si="56"/>
        <v/>
      </c>
      <c r="D3193" s="6">
        <v>3192</v>
      </c>
    </row>
    <row r="3194" spans="1:4" x14ac:dyDescent="0.25">
      <c r="A3194" t="s">
        <v>27</v>
      </c>
      <c r="B3194" s="5">
        <f>'Clubrecords per cat'!CR99</f>
        <v>0</v>
      </c>
      <c r="C3194" s="6" t="str">
        <f t="shared" si="56"/>
        <v/>
      </c>
      <c r="D3194" s="6">
        <v>3193</v>
      </c>
    </row>
    <row r="3195" spans="1:4" x14ac:dyDescent="0.25">
      <c r="A3195" t="s">
        <v>27</v>
      </c>
      <c r="B3195" s="5">
        <f>'Clubrecords per cat'!CR100</f>
        <v>0</v>
      </c>
      <c r="C3195" s="6" t="str">
        <f t="shared" si="56"/>
        <v/>
      </c>
      <c r="D3195" s="6">
        <v>3194</v>
      </c>
    </row>
    <row r="3196" spans="1:4" x14ac:dyDescent="0.25">
      <c r="A3196" t="s">
        <v>27</v>
      </c>
      <c r="B3196" s="5">
        <f>'Clubrecords per cat'!CR101</f>
        <v>0</v>
      </c>
      <c r="C3196" s="6" t="str">
        <f t="shared" si="56"/>
        <v/>
      </c>
      <c r="D3196" s="6">
        <v>3195</v>
      </c>
    </row>
    <row r="3197" spans="1:4" x14ac:dyDescent="0.25">
      <c r="A3197" t="s">
        <v>27</v>
      </c>
      <c r="B3197" s="5">
        <f>'Clubrecords per cat'!CR102</f>
        <v>0</v>
      </c>
      <c r="C3197" s="6" t="str">
        <f t="shared" si="56"/>
        <v/>
      </c>
      <c r="D3197" s="6">
        <v>3196</v>
      </c>
    </row>
    <row r="3198" spans="1:4" x14ac:dyDescent="0.25">
      <c r="A3198" t="s">
        <v>27</v>
      </c>
      <c r="B3198" s="5">
        <f>'Clubrecords per cat'!CR103</f>
        <v>0</v>
      </c>
      <c r="C3198" s="6" t="str">
        <f t="shared" si="56"/>
        <v/>
      </c>
      <c r="D3198" s="6">
        <v>3197</v>
      </c>
    </row>
    <row r="3199" spans="1:4" x14ac:dyDescent="0.25">
      <c r="A3199" t="s">
        <v>27</v>
      </c>
      <c r="B3199" s="5">
        <f>'Clubrecords per cat'!CR104</f>
        <v>0</v>
      </c>
      <c r="C3199" s="6" t="str">
        <f t="shared" si="56"/>
        <v/>
      </c>
      <c r="D3199" s="6">
        <v>3198</v>
      </c>
    </row>
    <row r="3200" spans="1:4" x14ac:dyDescent="0.25">
      <c r="A3200" t="s">
        <v>27</v>
      </c>
      <c r="B3200" s="5">
        <f>'Clubrecords per cat'!CR105</f>
        <v>0</v>
      </c>
      <c r="C3200" s="6" t="str">
        <f t="shared" si="56"/>
        <v/>
      </c>
      <c r="D3200" s="6"/>
    </row>
    <row r="3201" spans="1:4" x14ac:dyDescent="0.25">
      <c r="A3201" t="s">
        <v>27</v>
      </c>
      <c r="B3201" s="5">
        <f>'Clubrecords per cat'!CR106</f>
        <v>0</v>
      </c>
      <c r="C3201" s="6" t="str">
        <f t="shared" si="56"/>
        <v/>
      </c>
      <c r="D3201" s="6"/>
    </row>
    <row r="3202" spans="1:4" x14ac:dyDescent="0.25">
      <c r="A3202" t="s">
        <v>1532</v>
      </c>
      <c r="B3202" s="5">
        <f>'Clubrecords per cat'!CU5</f>
        <v>0</v>
      </c>
      <c r="C3202" s="6" t="str">
        <f t="shared" ref="C3202:C3265" si="57">IF(B3202=0,"",COUNTIFS(B:B,B3202))</f>
        <v/>
      </c>
      <c r="D3202" s="6"/>
    </row>
    <row r="3203" spans="1:4" x14ac:dyDescent="0.25">
      <c r="A3203" t="s">
        <v>1532</v>
      </c>
      <c r="B3203" s="5">
        <f>'Clubrecords per cat'!CU6</f>
        <v>0</v>
      </c>
      <c r="C3203" s="6" t="str">
        <f t="shared" si="57"/>
        <v/>
      </c>
      <c r="D3203" s="6"/>
    </row>
    <row r="3204" spans="1:4" x14ac:dyDescent="0.25">
      <c r="A3204" t="s">
        <v>1532</v>
      </c>
      <c r="B3204" s="5">
        <f>'Clubrecords per cat'!CU7</f>
        <v>0</v>
      </c>
      <c r="C3204" s="6" t="str">
        <f t="shared" si="57"/>
        <v/>
      </c>
      <c r="D3204" s="6"/>
    </row>
    <row r="3205" spans="1:4" x14ac:dyDescent="0.25">
      <c r="A3205" t="s">
        <v>1532</v>
      </c>
      <c r="B3205" s="5">
        <f>'Clubrecords per cat'!CU8</f>
        <v>0</v>
      </c>
      <c r="C3205" s="6" t="str">
        <f t="shared" si="57"/>
        <v/>
      </c>
      <c r="D3205" s="6"/>
    </row>
    <row r="3206" spans="1:4" x14ac:dyDescent="0.25">
      <c r="A3206" t="s">
        <v>1532</v>
      </c>
      <c r="B3206" s="5">
        <f>'Clubrecords per cat'!CU9</f>
        <v>0</v>
      </c>
      <c r="C3206" s="6" t="str">
        <f t="shared" si="57"/>
        <v/>
      </c>
      <c r="D3206" s="6"/>
    </row>
    <row r="3207" spans="1:4" x14ac:dyDescent="0.25">
      <c r="A3207" t="s">
        <v>1532</v>
      </c>
      <c r="B3207" s="5">
        <f>'Clubrecords per cat'!CU10</f>
        <v>0</v>
      </c>
      <c r="C3207" s="6" t="str">
        <f t="shared" si="57"/>
        <v/>
      </c>
      <c r="D3207" s="6"/>
    </row>
    <row r="3208" spans="1:4" x14ac:dyDescent="0.25">
      <c r="A3208" t="s">
        <v>1532</v>
      </c>
      <c r="B3208" s="5">
        <f>'Clubrecords per cat'!CU11</f>
        <v>0</v>
      </c>
      <c r="C3208" s="6" t="str">
        <f t="shared" si="57"/>
        <v/>
      </c>
      <c r="D3208" s="6"/>
    </row>
    <row r="3209" spans="1:4" x14ac:dyDescent="0.25">
      <c r="A3209" t="s">
        <v>1532</v>
      </c>
      <c r="B3209" s="5">
        <f>'Clubrecords per cat'!CU12</f>
        <v>0</v>
      </c>
      <c r="C3209" s="6" t="str">
        <f t="shared" si="57"/>
        <v/>
      </c>
      <c r="D3209" s="6"/>
    </row>
    <row r="3210" spans="1:4" x14ac:dyDescent="0.25">
      <c r="A3210" t="s">
        <v>1532</v>
      </c>
      <c r="B3210" s="5">
        <f>'Clubrecords per cat'!CU13</f>
        <v>0</v>
      </c>
      <c r="C3210" s="6" t="str">
        <f t="shared" si="57"/>
        <v/>
      </c>
      <c r="D3210" s="6"/>
    </row>
    <row r="3211" spans="1:4" x14ac:dyDescent="0.25">
      <c r="A3211" t="s">
        <v>1532</v>
      </c>
      <c r="B3211" s="5">
        <f>'Clubrecords per cat'!CU14</f>
        <v>0</v>
      </c>
      <c r="C3211" s="6" t="str">
        <f t="shared" si="57"/>
        <v/>
      </c>
      <c r="D3211" s="6"/>
    </row>
    <row r="3212" spans="1:4" x14ac:dyDescent="0.25">
      <c r="A3212" t="s">
        <v>1532</v>
      </c>
      <c r="B3212" s="5">
        <f>'Clubrecords per cat'!CU15</f>
        <v>0</v>
      </c>
      <c r="C3212" s="6" t="str">
        <f t="shared" si="57"/>
        <v/>
      </c>
      <c r="D3212" s="6"/>
    </row>
    <row r="3213" spans="1:4" x14ac:dyDescent="0.25">
      <c r="A3213" t="s">
        <v>1532</v>
      </c>
      <c r="B3213" s="5">
        <f>'Clubrecords per cat'!CU16</f>
        <v>0</v>
      </c>
      <c r="C3213" s="6" t="str">
        <f t="shared" si="57"/>
        <v/>
      </c>
      <c r="D3213" s="6"/>
    </row>
    <row r="3214" spans="1:4" x14ac:dyDescent="0.25">
      <c r="A3214" t="s">
        <v>1532</v>
      </c>
      <c r="B3214" s="5">
        <f>'Clubrecords per cat'!CU17</f>
        <v>0</v>
      </c>
      <c r="C3214" s="6" t="str">
        <f t="shared" si="57"/>
        <v/>
      </c>
      <c r="D3214" s="6"/>
    </row>
    <row r="3215" spans="1:4" x14ac:dyDescent="0.25">
      <c r="A3215" t="s">
        <v>1532</v>
      </c>
      <c r="B3215" s="5">
        <f>'Clubrecords per cat'!CU18</f>
        <v>0</v>
      </c>
      <c r="C3215" s="6" t="str">
        <f t="shared" si="57"/>
        <v/>
      </c>
      <c r="D3215" s="6"/>
    </row>
    <row r="3216" spans="1:4" x14ac:dyDescent="0.25">
      <c r="A3216" t="s">
        <v>1532</v>
      </c>
      <c r="B3216" s="5" t="str">
        <f>'Clubrecords per cat'!CU19</f>
        <v>E. GRAVEN</v>
      </c>
      <c r="C3216" s="6">
        <f t="shared" si="57"/>
        <v>7</v>
      </c>
      <c r="D3216" s="6"/>
    </row>
    <row r="3217" spans="1:4" x14ac:dyDescent="0.25">
      <c r="A3217" t="s">
        <v>1532</v>
      </c>
      <c r="B3217" s="5">
        <f>'Clubrecords per cat'!CU21</f>
        <v>0</v>
      </c>
      <c r="C3217" s="6" t="str">
        <f t="shared" si="57"/>
        <v/>
      </c>
      <c r="D3217" s="6"/>
    </row>
    <row r="3218" spans="1:4" x14ac:dyDescent="0.25">
      <c r="A3218" t="s">
        <v>1532</v>
      </c>
      <c r="B3218" s="5">
        <f>'Clubrecords per cat'!CU23</f>
        <v>0</v>
      </c>
      <c r="C3218" s="6" t="str">
        <f t="shared" si="57"/>
        <v/>
      </c>
      <c r="D3218" s="6"/>
    </row>
    <row r="3219" spans="1:4" x14ac:dyDescent="0.25">
      <c r="A3219" t="s">
        <v>1532</v>
      </c>
      <c r="B3219" s="5">
        <f>'Clubrecords per cat'!CU24</f>
        <v>0</v>
      </c>
      <c r="C3219" s="6" t="str">
        <f t="shared" si="57"/>
        <v/>
      </c>
      <c r="D3219" s="6"/>
    </row>
    <row r="3220" spans="1:4" x14ac:dyDescent="0.25">
      <c r="A3220" t="s">
        <v>1532</v>
      </c>
      <c r="B3220" s="5">
        <f>'Clubrecords per cat'!CU25</f>
        <v>0</v>
      </c>
      <c r="C3220" s="6" t="str">
        <f t="shared" si="57"/>
        <v/>
      </c>
      <c r="D3220" s="6"/>
    </row>
    <row r="3221" spans="1:4" x14ac:dyDescent="0.25">
      <c r="A3221" t="s">
        <v>1532</v>
      </c>
      <c r="B3221" s="5">
        <f>'Clubrecords per cat'!CU26</f>
        <v>0</v>
      </c>
      <c r="C3221" s="6" t="str">
        <f t="shared" si="57"/>
        <v/>
      </c>
      <c r="D3221" s="6"/>
    </row>
    <row r="3222" spans="1:4" x14ac:dyDescent="0.25">
      <c r="A3222" t="s">
        <v>1532</v>
      </c>
      <c r="B3222" s="5">
        <f>'Clubrecords per cat'!CU27</f>
        <v>0</v>
      </c>
      <c r="C3222" s="6" t="str">
        <f t="shared" si="57"/>
        <v/>
      </c>
      <c r="D3222" s="6"/>
    </row>
    <row r="3223" spans="1:4" x14ac:dyDescent="0.25">
      <c r="A3223" t="s">
        <v>1532</v>
      </c>
      <c r="B3223" s="5">
        <f>'Clubrecords per cat'!CU28</f>
        <v>0</v>
      </c>
      <c r="C3223" s="6" t="str">
        <f t="shared" si="57"/>
        <v/>
      </c>
      <c r="D3223" s="6"/>
    </row>
    <row r="3224" spans="1:4" x14ac:dyDescent="0.25">
      <c r="A3224" t="s">
        <v>1532</v>
      </c>
      <c r="B3224" s="5">
        <f>'Clubrecords per cat'!CU29</f>
        <v>0</v>
      </c>
      <c r="C3224" s="6" t="str">
        <f t="shared" si="57"/>
        <v/>
      </c>
      <c r="D3224" s="6"/>
    </row>
    <row r="3225" spans="1:4" x14ac:dyDescent="0.25">
      <c r="A3225" t="s">
        <v>1532</v>
      </c>
      <c r="B3225" s="5">
        <f>'Clubrecords per cat'!CU30</f>
        <v>0</v>
      </c>
      <c r="C3225" s="6" t="str">
        <f t="shared" si="57"/>
        <v/>
      </c>
      <c r="D3225" s="6"/>
    </row>
    <row r="3226" spans="1:4" x14ac:dyDescent="0.25">
      <c r="A3226" t="s">
        <v>1532</v>
      </c>
      <c r="B3226" s="5">
        <f>'Clubrecords per cat'!CU31</f>
        <v>0</v>
      </c>
      <c r="C3226" s="6" t="str">
        <f t="shared" si="57"/>
        <v/>
      </c>
      <c r="D3226" s="6"/>
    </row>
    <row r="3227" spans="1:4" x14ac:dyDescent="0.25">
      <c r="A3227" t="s">
        <v>1532</v>
      </c>
      <c r="B3227" s="5">
        <f>'Clubrecords per cat'!CU32</f>
        <v>0</v>
      </c>
      <c r="C3227" s="6" t="str">
        <f t="shared" si="57"/>
        <v/>
      </c>
      <c r="D3227" s="6"/>
    </row>
    <row r="3228" spans="1:4" x14ac:dyDescent="0.25">
      <c r="A3228" t="s">
        <v>1532</v>
      </c>
      <c r="B3228" s="5">
        <f>'Clubrecords per cat'!CU33</f>
        <v>0</v>
      </c>
      <c r="C3228" s="6" t="str">
        <f t="shared" si="57"/>
        <v/>
      </c>
      <c r="D3228" s="6"/>
    </row>
    <row r="3229" spans="1:4" x14ac:dyDescent="0.25">
      <c r="A3229" t="s">
        <v>1532</v>
      </c>
      <c r="B3229" s="5">
        <f>'Clubrecords per cat'!CU34</f>
        <v>0</v>
      </c>
      <c r="C3229" s="6" t="str">
        <f t="shared" si="57"/>
        <v/>
      </c>
      <c r="D3229" s="6"/>
    </row>
    <row r="3230" spans="1:4" x14ac:dyDescent="0.25">
      <c r="A3230" t="s">
        <v>1532</v>
      </c>
      <c r="B3230" s="5">
        <f>'Clubrecords per cat'!CU35</f>
        <v>0</v>
      </c>
      <c r="C3230" s="6" t="str">
        <f t="shared" si="57"/>
        <v/>
      </c>
      <c r="D3230" s="6"/>
    </row>
    <row r="3231" spans="1:4" x14ac:dyDescent="0.25">
      <c r="A3231" t="s">
        <v>1532</v>
      </c>
      <c r="B3231" s="5">
        <f>'Clubrecords per cat'!CU36</f>
        <v>0</v>
      </c>
      <c r="C3231" s="6" t="str">
        <f t="shared" si="57"/>
        <v/>
      </c>
      <c r="D3231" s="6"/>
    </row>
    <row r="3232" spans="1:4" x14ac:dyDescent="0.25">
      <c r="A3232" t="s">
        <v>1532</v>
      </c>
      <c r="B3232" s="5">
        <f>'Clubrecords per cat'!CU37</f>
        <v>0</v>
      </c>
      <c r="C3232" s="6" t="str">
        <f t="shared" si="57"/>
        <v/>
      </c>
      <c r="D3232" s="6"/>
    </row>
    <row r="3233" spans="1:4" x14ac:dyDescent="0.25">
      <c r="A3233" t="s">
        <v>1532</v>
      </c>
      <c r="B3233" s="5">
        <f>'Clubrecords per cat'!CU38</f>
        <v>0</v>
      </c>
      <c r="C3233" s="6" t="str">
        <f t="shared" si="57"/>
        <v/>
      </c>
      <c r="D3233" s="6"/>
    </row>
    <row r="3234" spans="1:4" x14ac:dyDescent="0.25">
      <c r="A3234" t="s">
        <v>1532</v>
      </c>
      <c r="B3234" s="5">
        <f>'Clubrecords per cat'!CU39</f>
        <v>0</v>
      </c>
      <c r="C3234" s="6" t="str">
        <f t="shared" si="57"/>
        <v/>
      </c>
      <c r="D3234" s="6"/>
    </row>
    <row r="3235" spans="1:4" x14ac:dyDescent="0.25">
      <c r="A3235" t="s">
        <v>1532</v>
      </c>
      <c r="B3235" s="5">
        <f>'Clubrecords per cat'!CU40</f>
        <v>0</v>
      </c>
      <c r="C3235" s="6" t="str">
        <f t="shared" si="57"/>
        <v/>
      </c>
      <c r="D3235" s="6"/>
    </row>
    <row r="3236" spans="1:4" x14ac:dyDescent="0.25">
      <c r="A3236" t="s">
        <v>1532</v>
      </c>
      <c r="B3236" s="5">
        <f>'Clubrecords per cat'!CU41</f>
        <v>0</v>
      </c>
      <c r="C3236" s="6" t="str">
        <f t="shared" si="57"/>
        <v/>
      </c>
      <c r="D3236" s="6"/>
    </row>
    <row r="3237" spans="1:4" x14ac:dyDescent="0.25">
      <c r="A3237" t="s">
        <v>1532</v>
      </c>
      <c r="B3237" s="5">
        <f>'Clubrecords per cat'!CU42</f>
        <v>0</v>
      </c>
      <c r="C3237" s="6" t="str">
        <f t="shared" si="57"/>
        <v/>
      </c>
      <c r="D3237" s="6"/>
    </row>
    <row r="3238" spans="1:4" x14ac:dyDescent="0.25">
      <c r="A3238" t="s">
        <v>1532</v>
      </c>
      <c r="B3238" s="5">
        <f>'Clubrecords per cat'!CU43</f>
        <v>0</v>
      </c>
      <c r="C3238" s="6" t="str">
        <f t="shared" si="57"/>
        <v/>
      </c>
      <c r="D3238" s="6"/>
    </row>
    <row r="3239" spans="1:4" x14ac:dyDescent="0.25">
      <c r="A3239" t="s">
        <v>1532</v>
      </c>
      <c r="B3239" s="5">
        <f>'Clubrecords per cat'!CU44</f>
        <v>0</v>
      </c>
      <c r="C3239" s="6" t="str">
        <f t="shared" si="57"/>
        <v/>
      </c>
      <c r="D3239" s="6"/>
    </row>
    <row r="3240" spans="1:4" x14ac:dyDescent="0.25">
      <c r="A3240" t="s">
        <v>1532</v>
      </c>
      <c r="B3240" s="5">
        <f>'Clubrecords per cat'!CU45</f>
        <v>0</v>
      </c>
      <c r="C3240" s="6" t="str">
        <f t="shared" si="57"/>
        <v/>
      </c>
      <c r="D3240" s="6"/>
    </row>
    <row r="3241" spans="1:4" x14ac:dyDescent="0.25">
      <c r="A3241" t="s">
        <v>1532</v>
      </c>
      <c r="B3241" s="5">
        <f>'Clubrecords per cat'!CU46</f>
        <v>0</v>
      </c>
      <c r="C3241" s="6" t="str">
        <f t="shared" si="57"/>
        <v/>
      </c>
      <c r="D3241" s="6"/>
    </row>
    <row r="3242" spans="1:4" x14ac:dyDescent="0.25">
      <c r="A3242" t="s">
        <v>1532</v>
      </c>
      <c r="B3242" s="5">
        <f>'Clubrecords per cat'!CU47</f>
        <v>0</v>
      </c>
      <c r="C3242" s="6" t="str">
        <f t="shared" si="57"/>
        <v/>
      </c>
      <c r="D3242" s="6"/>
    </row>
    <row r="3243" spans="1:4" x14ac:dyDescent="0.25">
      <c r="A3243" t="s">
        <v>1532</v>
      </c>
      <c r="B3243" s="5">
        <f>'Clubrecords per cat'!CU48</f>
        <v>0</v>
      </c>
      <c r="C3243" s="6" t="str">
        <f t="shared" si="57"/>
        <v/>
      </c>
      <c r="D3243" s="6"/>
    </row>
    <row r="3244" spans="1:4" x14ac:dyDescent="0.25">
      <c r="A3244" t="s">
        <v>1532</v>
      </c>
      <c r="B3244" s="5">
        <f>'Clubrecords per cat'!CU49</f>
        <v>0</v>
      </c>
      <c r="C3244" s="6" t="str">
        <f t="shared" si="57"/>
        <v/>
      </c>
      <c r="D3244" s="6"/>
    </row>
    <row r="3245" spans="1:4" x14ac:dyDescent="0.25">
      <c r="A3245" t="s">
        <v>1532</v>
      </c>
      <c r="B3245" s="5">
        <f>'Clubrecords per cat'!CU50</f>
        <v>0</v>
      </c>
      <c r="C3245" s="6" t="str">
        <f t="shared" si="57"/>
        <v/>
      </c>
      <c r="D3245" s="6"/>
    </row>
    <row r="3246" spans="1:4" x14ac:dyDescent="0.25">
      <c r="A3246" t="s">
        <v>1532</v>
      </c>
      <c r="B3246" s="5">
        <f>'Clubrecords per cat'!CU51</f>
        <v>0</v>
      </c>
      <c r="C3246" s="6" t="str">
        <f t="shared" si="57"/>
        <v/>
      </c>
      <c r="D3246" s="6"/>
    </row>
    <row r="3247" spans="1:4" x14ac:dyDescent="0.25">
      <c r="A3247" t="s">
        <v>1532</v>
      </c>
      <c r="B3247" s="5">
        <f>'Clubrecords per cat'!CU52</f>
        <v>0</v>
      </c>
      <c r="C3247" s="6" t="str">
        <f t="shared" si="57"/>
        <v/>
      </c>
      <c r="D3247" s="6"/>
    </row>
    <row r="3248" spans="1:4" x14ac:dyDescent="0.25">
      <c r="A3248" t="s">
        <v>1532</v>
      </c>
      <c r="B3248" s="5">
        <f>'Clubrecords per cat'!CU53</f>
        <v>0</v>
      </c>
      <c r="C3248" s="6" t="str">
        <f t="shared" si="57"/>
        <v/>
      </c>
      <c r="D3248" s="6"/>
    </row>
    <row r="3249" spans="1:4" x14ac:dyDescent="0.25">
      <c r="A3249" t="s">
        <v>1532</v>
      </c>
      <c r="B3249" s="5">
        <f>'Clubrecords per cat'!CU54</f>
        <v>0</v>
      </c>
      <c r="C3249" s="6" t="str">
        <f t="shared" si="57"/>
        <v/>
      </c>
      <c r="D3249" s="6"/>
    </row>
    <row r="3250" spans="1:4" x14ac:dyDescent="0.25">
      <c r="A3250" t="s">
        <v>1532</v>
      </c>
      <c r="B3250" s="5">
        <f>'Clubrecords per cat'!CU55</f>
        <v>0</v>
      </c>
      <c r="C3250" s="6" t="str">
        <f t="shared" si="57"/>
        <v/>
      </c>
      <c r="D3250" s="6"/>
    </row>
    <row r="3251" spans="1:4" x14ac:dyDescent="0.25">
      <c r="A3251" t="s">
        <v>1532</v>
      </c>
      <c r="B3251" s="5">
        <f>'Clubrecords per cat'!CU56</f>
        <v>0</v>
      </c>
      <c r="C3251" s="6" t="str">
        <f t="shared" si="57"/>
        <v/>
      </c>
      <c r="D3251" s="6"/>
    </row>
    <row r="3252" spans="1:4" x14ac:dyDescent="0.25">
      <c r="A3252" t="s">
        <v>1532</v>
      </c>
      <c r="B3252" s="5">
        <f>'Clubrecords per cat'!CU57</f>
        <v>0</v>
      </c>
      <c r="C3252" s="6" t="str">
        <f t="shared" si="57"/>
        <v/>
      </c>
      <c r="D3252" s="6"/>
    </row>
    <row r="3253" spans="1:4" x14ac:dyDescent="0.25">
      <c r="A3253" t="s">
        <v>1532</v>
      </c>
      <c r="B3253" s="5">
        <f>'Clubrecords per cat'!CU58</f>
        <v>0</v>
      </c>
      <c r="C3253" s="6" t="str">
        <f t="shared" si="57"/>
        <v/>
      </c>
      <c r="D3253" s="6"/>
    </row>
    <row r="3254" spans="1:4" x14ac:dyDescent="0.25">
      <c r="A3254" t="s">
        <v>1532</v>
      </c>
      <c r="B3254" s="5">
        <f>'Clubrecords per cat'!CU59</f>
        <v>0</v>
      </c>
      <c r="C3254" s="6" t="str">
        <f t="shared" si="57"/>
        <v/>
      </c>
      <c r="D3254" s="6"/>
    </row>
    <row r="3255" spans="1:4" x14ac:dyDescent="0.25">
      <c r="A3255" t="s">
        <v>1532</v>
      </c>
      <c r="B3255" s="5">
        <f>'Clubrecords per cat'!CU60</f>
        <v>0</v>
      </c>
      <c r="C3255" s="6" t="str">
        <f t="shared" si="57"/>
        <v/>
      </c>
      <c r="D3255" s="6"/>
    </row>
    <row r="3256" spans="1:4" x14ac:dyDescent="0.25">
      <c r="A3256" t="s">
        <v>1532</v>
      </c>
      <c r="B3256" s="5">
        <f>'Clubrecords per cat'!CU61</f>
        <v>0</v>
      </c>
      <c r="C3256" s="6" t="str">
        <f t="shared" si="57"/>
        <v/>
      </c>
      <c r="D3256" s="6"/>
    </row>
    <row r="3257" spans="1:4" x14ac:dyDescent="0.25">
      <c r="A3257" t="s">
        <v>1532</v>
      </c>
      <c r="B3257" s="5">
        <f>'Clubrecords per cat'!CU62</f>
        <v>0</v>
      </c>
      <c r="C3257" s="6" t="str">
        <f t="shared" si="57"/>
        <v/>
      </c>
      <c r="D3257" s="6"/>
    </row>
    <row r="3258" spans="1:4" x14ac:dyDescent="0.25">
      <c r="A3258" t="s">
        <v>1532</v>
      </c>
      <c r="B3258" s="5">
        <f>'Clubrecords per cat'!CU63</f>
        <v>0</v>
      </c>
      <c r="C3258" s="6" t="str">
        <f t="shared" si="57"/>
        <v/>
      </c>
      <c r="D3258" s="6"/>
    </row>
    <row r="3259" spans="1:4" x14ac:dyDescent="0.25">
      <c r="A3259" t="s">
        <v>1532</v>
      </c>
      <c r="B3259" s="5">
        <f>'Clubrecords per cat'!CU64</f>
        <v>0</v>
      </c>
      <c r="C3259" s="6" t="str">
        <f t="shared" si="57"/>
        <v/>
      </c>
      <c r="D3259" s="6"/>
    </row>
    <row r="3260" spans="1:4" x14ac:dyDescent="0.25">
      <c r="A3260" t="s">
        <v>1532</v>
      </c>
      <c r="B3260" s="5">
        <f>'Clubrecords per cat'!CU65</f>
        <v>0</v>
      </c>
      <c r="C3260" s="6" t="str">
        <f t="shared" si="57"/>
        <v/>
      </c>
      <c r="D3260" s="6"/>
    </row>
    <row r="3261" spans="1:4" x14ac:dyDescent="0.25">
      <c r="A3261" t="s">
        <v>1532</v>
      </c>
      <c r="B3261" s="5">
        <f>'Clubrecords per cat'!CU66</f>
        <v>0</v>
      </c>
      <c r="C3261" s="6" t="str">
        <f t="shared" si="57"/>
        <v/>
      </c>
      <c r="D3261" s="6"/>
    </row>
    <row r="3262" spans="1:4" x14ac:dyDescent="0.25">
      <c r="A3262" t="s">
        <v>1532</v>
      </c>
      <c r="B3262" s="5">
        <f>'Clubrecords per cat'!CU67</f>
        <v>0</v>
      </c>
      <c r="C3262" s="6" t="str">
        <f t="shared" si="57"/>
        <v/>
      </c>
      <c r="D3262" s="6"/>
    </row>
    <row r="3263" spans="1:4" x14ac:dyDescent="0.25">
      <c r="A3263" t="s">
        <v>1532</v>
      </c>
      <c r="B3263" s="5">
        <f>'Clubrecords per cat'!CU68</f>
        <v>0</v>
      </c>
      <c r="C3263" s="6" t="str">
        <f t="shared" si="57"/>
        <v/>
      </c>
      <c r="D3263" s="6"/>
    </row>
    <row r="3264" spans="1:4" x14ac:dyDescent="0.25">
      <c r="A3264" t="s">
        <v>1532</v>
      </c>
      <c r="B3264" s="5">
        <f>'Clubrecords per cat'!CU69</f>
        <v>0</v>
      </c>
      <c r="C3264" s="6" t="str">
        <f t="shared" si="57"/>
        <v/>
      </c>
      <c r="D3264" s="6"/>
    </row>
    <row r="3265" spans="1:4" x14ac:dyDescent="0.25">
      <c r="A3265" t="s">
        <v>1532</v>
      </c>
      <c r="B3265" s="5">
        <f>'Clubrecords per cat'!CU70</f>
        <v>0</v>
      </c>
      <c r="C3265" s="6" t="str">
        <f t="shared" si="57"/>
        <v/>
      </c>
      <c r="D3265" s="6"/>
    </row>
    <row r="3266" spans="1:4" x14ac:dyDescent="0.25">
      <c r="A3266" t="s">
        <v>1532</v>
      </c>
      <c r="B3266" s="5">
        <f>'Clubrecords per cat'!CU71</f>
        <v>0</v>
      </c>
      <c r="C3266" s="6" t="str">
        <f t="shared" ref="C3266:C3301" si="58">IF(B3266=0,"",COUNTIFS(B:B,B3266))</f>
        <v/>
      </c>
      <c r="D3266" s="6"/>
    </row>
    <row r="3267" spans="1:4" x14ac:dyDescent="0.25">
      <c r="A3267" t="s">
        <v>1532</v>
      </c>
      <c r="B3267" s="5">
        <f>'Clubrecords per cat'!CU72</f>
        <v>0</v>
      </c>
      <c r="C3267" s="6" t="str">
        <f t="shared" si="58"/>
        <v/>
      </c>
      <c r="D3267" s="6"/>
    </row>
    <row r="3268" spans="1:4" x14ac:dyDescent="0.25">
      <c r="A3268" t="s">
        <v>1532</v>
      </c>
      <c r="B3268" s="5">
        <f>'Clubrecords per cat'!CU73</f>
        <v>0</v>
      </c>
      <c r="C3268" s="6" t="str">
        <f t="shared" si="58"/>
        <v/>
      </c>
      <c r="D3268" s="6"/>
    </row>
    <row r="3269" spans="1:4" x14ac:dyDescent="0.25">
      <c r="A3269" t="s">
        <v>1532</v>
      </c>
      <c r="B3269" s="5">
        <f>'Clubrecords per cat'!CU74</f>
        <v>0</v>
      </c>
      <c r="C3269" s="6" t="str">
        <f t="shared" si="58"/>
        <v/>
      </c>
      <c r="D3269" s="6"/>
    </row>
    <row r="3270" spans="1:4" x14ac:dyDescent="0.25">
      <c r="A3270" t="s">
        <v>1532</v>
      </c>
      <c r="B3270" s="5">
        <f>'Clubrecords per cat'!CU75</f>
        <v>0</v>
      </c>
      <c r="C3270" s="6" t="str">
        <f t="shared" si="58"/>
        <v/>
      </c>
      <c r="D3270" s="6"/>
    </row>
    <row r="3271" spans="1:4" x14ac:dyDescent="0.25">
      <c r="A3271" t="s">
        <v>1532</v>
      </c>
      <c r="B3271" s="5">
        <f>'Clubrecords per cat'!CU76</f>
        <v>0</v>
      </c>
      <c r="C3271" s="6" t="str">
        <f t="shared" si="58"/>
        <v/>
      </c>
      <c r="D3271" s="6"/>
    </row>
    <row r="3272" spans="1:4" x14ac:dyDescent="0.25">
      <c r="A3272" t="s">
        <v>1532</v>
      </c>
      <c r="B3272" s="5">
        <f>'Clubrecords per cat'!CU77</f>
        <v>0</v>
      </c>
      <c r="C3272" s="6" t="str">
        <f t="shared" si="58"/>
        <v/>
      </c>
      <c r="D3272" s="6"/>
    </row>
    <row r="3273" spans="1:4" x14ac:dyDescent="0.25">
      <c r="A3273" t="s">
        <v>1532</v>
      </c>
      <c r="B3273" s="5">
        <f>'Clubrecords per cat'!CU78</f>
        <v>0</v>
      </c>
      <c r="C3273" s="6" t="str">
        <f t="shared" si="58"/>
        <v/>
      </c>
      <c r="D3273" s="6"/>
    </row>
    <row r="3274" spans="1:4" x14ac:dyDescent="0.25">
      <c r="A3274" t="s">
        <v>1532</v>
      </c>
      <c r="B3274" s="5">
        <f>'Clubrecords per cat'!CU79</f>
        <v>0</v>
      </c>
      <c r="C3274" s="6" t="str">
        <f t="shared" si="58"/>
        <v/>
      </c>
      <c r="D3274" s="6"/>
    </row>
    <row r="3275" spans="1:4" x14ac:dyDescent="0.25">
      <c r="A3275" t="s">
        <v>1532</v>
      </c>
      <c r="B3275" s="5">
        <f>'Clubrecords per cat'!CU80</f>
        <v>0</v>
      </c>
      <c r="C3275" s="6" t="str">
        <f t="shared" si="58"/>
        <v/>
      </c>
      <c r="D3275" s="6"/>
    </row>
    <row r="3276" spans="1:4" x14ac:dyDescent="0.25">
      <c r="A3276" t="s">
        <v>1532</v>
      </c>
      <c r="B3276" s="5">
        <f>'Clubrecords per cat'!CU81</f>
        <v>0</v>
      </c>
      <c r="C3276" s="6" t="str">
        <f t="shared" si="58"/>
        <v/>
      </c>
      <c r="D3276" s="6"/>
    </row>
    <row r="3277" spans="1:4" x14ac:dyDescent="0.25">
      <c r="A3277" t="s">
        <v>1532</v>
      </c>
      <c r="B3277" s="5">
        <f>'Clubrecords per cat'!CU82</f>
        <v>0</v>
      </c>
      <c r="C3277" s="6" t="str">
        <f t="shared" si="58"/>
        <v/>
      </c>
      <c r="D3277" s="6"/>
    </row>
    <row r="3278" spans="1:4" x14ac:dyDescent="0.25">
      <c r="A3278" t="s">
        <v>1532</v>
      </c>
      <c r="B3278" s="5">
        <f>'Clubrecords per cat'!CU83</f>
        <v>0</v>
      </c>
      <c r="C3278" s="6" t="str">
        <f t="shared" si="58"/>
        <v/>
      </c>
      <c r="D3278" s="6"/>
    </row>
    <row r="3279" spans="1:4" x14ac:dyDescent="0.25">
      <c r="A3279" t="s">
        <v>1532</v>
      </c>
      <c r="B3279" s="5">
        <f>'Clubrecords per cat'!CU84</f>
        <v>0</v>
      </c>
      <c r="C3279" s="6" t="str">
        <f t="shared" si="58"/>
        <v/>
      </c>
      <c r="D3279" s="6"/>
    </row>
    <row r="3280" spans="1:4" x14ac:dyDescent="0.25">
      <c r="A3280" t="s">
        <v>1532</v>
      </c>
      <c r="B3280" s="5">
        <f>'Clubrecords per cat'!CU85</f>
        <v>0</v>
      </c>
      <c r="C3280" s="6" t="str">
        <f t="shared" si="58"/>
        <v/>
      </c>
      <c r="D3280" s="6"/>
    </row>
    <row r="3281" spans="1:4" x14ac:dyDescent="0.25">
      <c r="A3281" t="s">
        <v>1532</v>
      </c>
      <c r="B3281" s="5">
        <f>'Clubrecords per cat'!CU86</f>
        <v>0</v>
      </c>
      <c r="C3281" s="6" t="str">
        <f t="shared" si="58"/>
        <v/>
      </c>
      <c r="D3281" s="6"/>
    </row>
    <row r="3282" spans="1:4" x14ac:dyDescent="0.25">
      <c r="A3282" t="s">
        <v>1532</v>
      </c>
      <c r="B3282" s="5">
        <f>'Clubrecords per cat'!CU87</f>
        <v>0</v>
      </c>
      <c r="C3282" s="6" t="str">
        <f t="shared" si="58"/>
        <v/>
      </c>
      <c r="D3282" s="6"/>
    </row>
    <row r="3283" spans="1:4" x14ac:dyDescent="0.25">
      <c r="A3283" t="s">
        <v>1532</v>
      </c>
      <c r="B3283" s="5">
        <f>'Clubrecords per cat'!CU88</f>
        <v>0</v>
      </c>
      <c r="C3283" s="6" t="str">
        <f t="shared" si="58"/>
        <v/>
      </c>
      <c r="D3283" s="6"/>
    </row>
    <row r="3284" spans="1:4" x14ac:dyDescent="0.25">
      <c r="A3284" t="s">
        <v>1532</v>
      </c>
      <c r="B3284" s="5">
        <f>'Clubrecords per cat'!CU89</f>
        <v>0</v>
      </c>
      <c r="C3284" s="6" t="str">
        <f t="shared" si="58"/>
        <v/>
      </c>
      <c r="D3284" s="6"/>
    </row>
    <row r="3285" spans="1:4" x14ac:dyDescent="0.25">
      <c r="A3285" t="s">
        <v>1532</v>
      </c>
      <c r="B3285" s="5">
        <f>'Clubrecords per cat'!CU90</f>
        <v>0</v>
      </c>
      <c r="C3285" s="6" t="str">
        <f t="shared" si="58"/>
        <v/>
      </c>
      <c r="D3285" s="6"/>
    </row>
    <row r="3286" spans="1:4" x14ac:dyDescent="0.25">
      <c r="A3286" t="s">
        <v>1532</v>
      </c>
      <c r="B3286" s="5">
        <f>'Clubrecords per cat'!CU91</f>
        <v>0</v>
      </c>
      <c r="C3286" s="6" t="str">
        <f t="shared" si="58"/>
        <v/>
      </c>
      <c r="D3286" s="6"/>
    </row>
    <row r="3287" spans="1:4" x14ac:dyDescent="0.25">
      <c r="A3287" t="s">
        <v>1532</v>
      </c>
      <c r="B3287" s="5">
        <f>'Clubrecords per cat'!CU92</f>
        <v>0</v>
      </c>
      <c r="C3287" s="6" t="str">
        <f t="shared" si="58"/>
        <v/>
      </c>
      <c r="D3287" s="6"/>
    </row>
    <row r="3288" spans="1:4" x14ac:dyDescent="0.25">
      <c r="A3288" t="s">
        <v>1532</v>
      </c>
      <c r="B3288" s="5">
        <f>'Clubrecords per cat'!CU93</f>
        <v>0</v>
      </c>
      <c r="C3288" s="6" t="str">
        <f t="shared" si="58"/>
        <v/>
      </c>
      <c r="D3288" s="6"/>
    </row>
    <row r="3289" spans="1:4" x14ac:dyDescent="0.25">
      <c r="A3289" t="s">
        <v>1532</v>
      </c>
      <c r="B3289" s="5">
        <f>'Clubrecords per cat'!CU94</f>
        <v>0</v>
      </c>
      <c r="C3289" s="6" t="str">
        <f t="shared" si="58"/>
        <v/>
      </c>
      <c r="D3289" s="6"/>
    </row>
    <row r="3290" spans="1:4" x14ac:dyDescent="0.25">
      <c r="A3290" t="s">
        <v>1532</v>
      </c>
      <c r="B3290" s="5">
        <f>'Clubrecords per cat'!CU95</f>
        <v>0</v>
      </c>
      <c r="C3290" s="6" t="str">
        <f t="shared" si="58"/>
        <v/>
      </c>
      <c r="D3290" s="6"/>
    </row>
    <row r="3291" spans="1:4" x14ac:dyDescent="0.25">
      <c r="A3291" t="s">
        <v>1532</v>
      </c>
      <c r="B3291" s="5">
        <f>'Clubrecords per cat'!CU96</f>
        <v>0</v>
      </c>
      <c r="C3291" s="6" t="str">
        <f t="shared" si="58"/>
        <v/>
      </c>
      <c r="D3291" s="6"/>
    </row>
    <row r="3292" spans="1:4" x14ac:dyDescent="0.25">
      <c r="A3292" t="s">
        <v>1532</v>
      </c>
      <c r="B3292" s="5">
        <f>'Clubrecords per cat'!CU97</f>
        <v>0</v>
      </c>
      <c r="C3292" s="6" t="str">
        <f t="shared" si="58"/>
        <v/>
      </c>
      <c r="D3292" s="6"/>
    </row>
    <row r="3293" spans="1:4" x14ac:dyDescent="0.25">
      <c r="A3293" t="s">
        <v>1532</v>
      </c>
      <c r="B3293" s="5">
        <f>'Clubrecords per cat'!CU98</f>
        <v>0</v>
      </c>
      <c r="C3293" s="6" t="str">
        <f t="shared" si="58"/>
        <v/>
      </c>
      <c r="D3293" s="6"/>
    </row>
    <row r="3294" spans="1:4" x14ac:dyDescent="0.25">
      <c r="A3294" t="s">
        <v>1532</v>
      </c>
      <c r="B3294" s="5">
        <f>'Clubrecords per cat'!CU99</f>
        <v>0</v>
      </c>
      <c r="C3294" s="6" t="str">
        <f t="shared" si="58"/>
        <v/>
      </c>
      <c r="D3294" s="6"/>
    </row>
    <row r="3295" spans="1:4" x14ac:dyDescent="0.25">
      <c r="A3295" t="s">
        <v>1532</v>
      </c>
      <c r="B3295" s="5">
        <f>'Clubrecords per cat'!CU100</f>
        <v>0</v>
      </c>
      <c r="C3295" s="6" t="str">
        <f t="shared" si="58"/>
        <v/>
      </c>
      <c r="D3295" s="6"/>
    </row>
    <row r="3296" spans="1:4" x14ac:dyDescent="0.25">
      <c r="A3296" t="s">
        <v>1532</v>
      </c>
      <c r="B3296" s="5">
        <f>'Clubrecords per cat'!CU101</f>
        <v>0</v>
      </c>
      <c r="C3296" s="6" t="str">
        <f t="shared" si="58"/>
        <v/>
      </c>
      <c r="D3296" s="6"/>
    </row>
    <row r="3297" spans="1:4" x14ac:dyDescent="0.25">
      <c r="A3297" t="s">
        <v>1532</v>
      </c>
      <c r="B3297" s="5">
        <f>'Clubrecords per cat'!CU102</f>
        <v>0</v>
      </c>
      <c r="C3297" s="6" t="str">
        <f t="shared" si="58"/>
        <v/>
      </c>
      <c r="D3297" s="6"/>
    </row>
    <row r="3298" spans="1:4" x14ac:dyDescent="0.25">
      <c r="A3298" t="s">
        <v>1532</v>
      </c>
      <c r="B3298" s="5">
        <f>'Clubrecords per cat'!CU103</f>
        <v>0</v>
      </c>
      <c r="C3298" s="6" t="str">
        <f t="shared" si="58"/>
        <v/>
      </c>
      <c r="D3298" s="6"/>
    </row>
    <row r="3299" spans="1:4" x14ac:dyDescent="0.25">
      <c r="A3299" t="s">
        <v>1532</v>
      </c>
      <c r="B3299" s="5">
        <f>'Clubrecords per cat'!CU104</f>
        <v>0</v>
      </c>
      <c r="C3299" s="6" t="str">
        <f t="shared" si="58"/>
        <v/>
      </c>
      <c r="D3299" s="6"/>
    </row>
    <row r="3300" spans="1:4" x14ac:dyDescent="0.25">
      <c r="A3300" t="s">
        <v>1532</v>
      </c>
      <c r="B3300" s="5">
        <f>'Clubrecords per cat'!CU105</f>
        <v>0</v>
      </c>
      <c r="C3300" s="6" t="str">
        <f t="shared" si="58"/>
        <v/>
      </c>
      <c r="D3300" s="6"/>
    </row>
    <row r="3301" spans="1:4" x14ac:dyDescent="0.25">
      <c r="A3301" t="s">
        <v>1532</v>
      </c>
      <c r="B3301" s="5">
        <f>'Clubrecords per cat'!CU106</f>
        <v>0</v>
      </c>
      <c r="C3301" s="6" t="str">
        <f t="shared" si="58"/>
        <v/>
      </c>
      <c r="D3301" s="6"/>
    </row>
    <row r="3302" spans="1:4" x14ac:dyDescent="0.25">
      <c r="A3302" t="s">
        <v>28</v>
      </c>
      <c r="B3302" s="5">
        <f>'Clubrecords per cat'!CX5</f>
        <v>0</v>
      </c>
      <c r="C3302" s="6" t="str">
        <f t="shared" ref="C3302:C3365" si="59">IF(B3302=0,"",COUNTIFS(B:B,B3302))</f>
        <v/>
      </c>
      <c r="D3302" s="6"/>
    </row>
    <row r="3303" spans="1:4" x14ac:dyDescent="0.25">
      <c r="A3303" t="s">
        <v>28</v>
      </c>
      <c r="B3303" s="5" t="str">
        <f>'Clubrecords per cat'!CX6</f>
        <v>B. BRAAMHAAR</v>
      </c>
      <c r="C3303" s="6">
        <f t="shared" si="59"/>
        <v>50</v>
      </c>
      <c r="D3303" s="6"/>
    </row>
    <row r="3304" spans="1:4" x14ac:dyDescent="0.25">
      <c r="A3304" t="s">
        <v>28</v>
      </c>
      <c r="B3304" s="5" t="str">
        <f>'Clubrecords per cat'!CX7</f>
        <v>B. BRAAMHAAR</v>
      </c>
      <c r="C3304" s="6">
        <f t="shared" si="59"/>
        <v>50</v>
      </c>
      <c r="D3304" s="6"/>
    </row>
    <row r="3305" spans="1:4" x14ac:dyDescent="0.25">
      <c r="A3305" t="s">
        <v>28</v>
      </c>
      <c r="B3305" s="5" t="str">
        <f>'Clubrecords per cat'!CX8</f>
        <v>B. BRAAMHAAR</v>
      </c>
      <c r="C3305" s="6">
        <f t="shared" si="59"/>
        <v>50</v>
      </c>
      <c r="D3305" s="6"/>
    </row>
    <row r="3306" spans="1:4" x14ac:dyDescent="0.25">
      <c r="A3306" t="s">
        <v>28</v>
      </c>
      <c r="B3306" s="5" t="str">
        <f>'Clubrecords per cat'!CX9</f>
        <v>B. BRAAMHAAR</v>
      </c>
      <c r="C3306" s="6">
        <f t="shared" si="59"/>
        <v>50</v>
      </c>
      <c r="D3306" s="6"/>
    </row>
    <row r="3307" spans="1:4" x14ac:dyDescent="0.25">
      <c r="A3307" t="s">
        <v>28</v>
      </c>
      <c r="B3307" s="5" t="str">
        <f>'Clubrecords per cat'!CX10</f>
        <v>B. BRAAMHAAR</v>
      </c>
      <c r="C3307" s="6">
        <f t="shared" si="59"/>
        <v>50</v>
      </c>
      <c r="D3307" s="6"/>
    </row>
    <row r="3308" spans="1:4" x14ac:dyDescent="0.25">
      <c r="A3308" t="s">
        <v>28</v>
      </c>
      <c r="B3308" s="5" t="str">
        <f>'Clubrecords per cat'!CX11</f>
        <v>B. BRAAMHAAR</v>
      </c>
      <c r="C3308" s="6">
        <f t="shared" si="59"/>
        <v>50</v>
      </c>
      <c r="D3308" s="6"/>
    </row>
    <row r="3309" spans="1:4" x14ac:dyDescent="0.25">
      <c r="A3309" t="s">
        <v>28</v>
      </c>
      <c r="B3309" s="5" t="str">
        <f>'Clubrecords per cat'!CX12</f>
        <v>B. BRAAMHAAR</v>
      </c>
      <c r="C3309" s="6">
        <f t="shared" si="59"/>
        <v>50</v>
      </c>
      <c r="D3309" s="6"/>
    </row>
    <row r="3310" spans="1:4" x14ac:dyDescent="0.25">
      <c r="A3310" t="s">
        <v>28</v>
      </c>
      <c r="B3310" s="5" t="str">
        <f>'Clubrecords per cat'!CX13</f>
        <v>B. BRAAMHAAR</v>
      </c>
      <c r="C3310" s="6">
        <f t="shared" si="59"/>
        <v>50</v>
      </c>
      <c r="D3310" s="6"/>
    </row>
    <row r="3311" spans="1:4" x14ac:dyDescent="0.25">
      <c r="A3311" t="s">
        <v>28</v>
      </c>
      <c r="B3311" s="5" t="str">
        <f>'Clubrecords per cat'!CX14</f>
        <v>B. BRAAMHAAR</v>
      </c>
      <c r="C3311" s="6">
        <f t="shared" si="59"/>
        <v>50</v>
      </c>
      <c r="D3311" s="6"/>
    </row>
    <row r="3312" spans="1:4" x14ac:dyDescent="0.25">
      <c r="A3312" t="s">
        <v>28</v>
      </c>
      <c r="B3312" s="5" t="str">
        <f>'Clubrecords per cat'!CX15</f>
        <v>B. BRAAMHAAR</v>
      </c>
      <c r="C3312" s="6">
        <f t="shared" si="59"/>
        <v>50</v>
      </c>
      <c r="D3312" s="6"/>
    </row>
    <row r="3313" spans="1:4" x14ac:dyDescent="0.25">
      <c r="A3313" t="s">
        <v>28</v>
      </c>
      <c r="B3313" s="5" t="str">
        <f>'Clubrecords per cat'!CX16</f>
        <v>B. BRAAMHAAR</v>
      </c>
      <c r="C3313" s="6">
        <f t="shared" si="59"/>
        <v>50</v>
      </c>
      <c r="D3313" s="6"/>
    </row>
    <row r="3314" spans="1:4" x14ac:dyDescent="0.25">
      <c r="A3314" t="s">
        <v>28</v>
      </c>
      <c r="B3314" s="5" t="str">
        <f>'Clubrecords per cat'!CX17</f>
        <v>B. BRAAMHAAR</v>
      </c>
      <c r="C3314" s="6">
        <f t="shared" si="59"/>
        <v>50</v>
      </c>
      <c r="D3314" s="6"/>
    </row>
    <row r="3315" spans="1:4" x14ac:dyDescent="0.25">
      <c r="A3315" t="s">
        <v>28</v>
      </c>
      <c r="B3315" s="5" t="str">
        <f>'Clubrecords per cat'!CX18</f>
        <v>B. BRAAMHAAR</v>
      </c>
      <c r="C3315" s="6">
        <f t="shared" si="59"/>
        <v>50</v>
      </c>
      <c r="D3315" s="6"/>
    </row>
    <row r="3316" spans="1:4" x14ac:dyDescent="0.25">
      <c r="A3316" t="s">
        <v>28</v>
      </c>
      <c r="B3316" s="5" t="str">
        <f>'Clubrecords per cat'!CX19</f>
        <v>B. BRAAMHAAR</v>
      </c>
      <c r="C3316" s="6">
        <f t="shared" si="59"/>
        <v>50</v>
      </c>
      <c r="D3316" s="6"/>
    </row>
    <row r="3317" spans="1:4" x14ac:dyDescent="0.25">
      <c r="A3317" t="s">
        <v>28</v>
      </c>
      <c r="B3317" s="5" t="str">
        <f>'Clubrecords per cat'!CX21</f>
        <v>B. BRAAMHAAR</v>
      </c>
      <c r="C3317" s="6">
        <f t="shared" si="59"/>
        <v>50</v>
      </c>
      <c r="D3317" s="6"/>
    </row>
    <row r="3318" spans="1:4" x14ac:dyDescent="0.25">
      <c r="A3318" t="s">
        <v>28</v>
      </c>
      <c r="B3318" s="5" t="str">
        <f>'Clubrecords per cat'!CX23</f>
        <v>B. BRAAMHAAR</v>
      </c>
      <c r="C3318" s="6">
        <f t="shared" si="59"/>
        <v>50</v>
      </c>
      <c r="D3318" s="6"/>
    </row>
    <row r="3319" spans="1:4" x14ac:dyDescent="0.25">
      <c r="A3319" t="s">
        <v>28</v>
      </c>
      <c r="B3319" s="5" t="str">
        <f>'Clubrecords per cat'!CX24</f>
        <v>B. BRAAMHAAR</v>
      </c>
      <c r="C3319" s="6">
        <f t="shared" si="59"/>
        <v>50</v>
      </c>
      <c r="D3319" s="6"/>
    </row>
    <row r="3320" spans="1:4" x14ac:dyDescent="0.25">
      <c r="A3320" t="s">
        <v>28</v>
      </c>
      <c r="B3320" s="5" t="str">
        <f>'Clubrecords per cat'!CX25</f>
        <v>B. BRAAMHAAR</v>
      </c>
      <c r="C3320" s="6">
        <f t="shared" si="59"/>
        <v>50</v>
      </c>
      <c r="D3320" s="6"/>
    </row>
    <row r="3321" spans="1:4" x14ac:dyDescent="0.25">
      <c r="A3321" t="s">
        <v>28</v>
      </c>
      <c r="B3321" s="5" t="str">
        <f>'Clubrecords per cat'!CX26</f>
        <v>B. BRAAMHAAR</v>
      </c>
      <c r="C3321" s="6">
        <f t="shared" si="59"/>
        <v>50</v>
      </c>
      <c r="D3321" s="6"/>
    </row>
    <row r="3322" spans="1:4" x14ac:dyDescent="0.25">
      <c r="A3322" t="s">
        <v>28</v>
      </c>
      <c r="B3322" s="5" t="str">
        <f>'Clubrecords per cat'!CX27</f>
        <v>B. BRAAMHAAR</v>
      </c>
      <c r="C3322" s="6">
        <f t="shared" si="59"/>
        <v>50</v>
      </c>
      <c r="D3322" s="6"/>
    </row>
    <row r="3323" spans="1:4" x14ac:dyDescent="0.25">
      <c r="A3323" t="s">
        <v>28</v>
      </c>
      <c r="B3323" s="5">
        <f>'Clubrecords per cat'!CX28</f>
        <v>0</v>
      </c>
      <c r="C3323" s="6" t="str">
        <f t="shared" si="59"/>
        <v/>
      </c>
      <c r="D3323" s="6"/>
    </row>
    <row r="3324" spans="1:4" x14ac:dyDescent="0.25">
      <c r="A3324" t="s">
        <v>28</v>
      </c>
      <c r="B3324" s="5">
        <f>'Clubrecords per cat'!CX29</f>
        <v>0</v>
      </c>
      <c r="C3324" s="6" t="str">
        <f t="shared" si="59"/>
        <v/>
      </c>
      <c r="D3324" s="6"/>
    </row>
    <row r="3325" spans="1:4" x14ac:dyDescent="0.25">
      <c r="A3325" t="s">
        <v>28</v>
      </c>
      <c r="B3325" s="5">
        <f>'Clubrecords per cat'!CX30</f>
        <v>0</v>
      </c>
      <c r="C3325" s="6" t="str">
        <f t="shared" si="59"/>
        <v/>
      </c>
      <c r="D3325" s="6"/>
    </row>
    <row r="3326" spans="1:4" x14ac:dyDescent="0.25">
      <c r="A3326" t="s">
        <v>28</v>
      </c>
      <c r="B3326" s="5">
        <f>'Clubrecords per cat'!CX31</f>
        <v>0</v>
      </c>
      <c r="C3326" s="6" t="str">
        <f t="shared" si="59"/>
        <v/>
      </c>
      <c r="D3326" s="6"/>
    </row>
    <row r="3327" spans="1:4" x14ac:dyDescent="0.25">
      <c r="A3327" t="s">
        <v>28</v>
      </c>
      <c r="B3327" s="5">
        <f>'Clubrecords per cat'!CX32</f>
        <v>0</v>
      </c>
      <c r="C3327" s="6" t="str">
        <f t="shared" si="59"/>
        <v/>
      </c>
      <c r="D3327" s="6"/>
    </row>
    <row r="3328" spans="1:4" x14ac:dyDescent="0.25">
      <c r="A3328" t="s">
        <v>28</v>
      </c>
      <c r="B3328" s="5">
        <f>'Clubrecords per cat'!CX33</f>
        <v>0</v>
      </c>
      <c r="C3328" s="6" t="str">
        <f t="shared" si="59"/>
        <v/>
      </c>
      <c r="D3328" s="6"/>
    </row>
    <row r="3329" spans="1:4" x14ac:dyDescent="0.25">
      <c r="A3329" t="s">
        <v>28</v>
      </c>
      <c r="B3329" s="5">
        <f>'Clubrecords per cat'!CX34</f>
        <v>0</v>
      </c>
      <c r="C3329" s="6" t="str">
        <f t="shared" si="59"/>
        <v/>
      </c>
      <c r="D3329" s="6"/>
    </row>
    <row r="3330" spans="1:4" x14ac:dyDescent="0.25">
      <c r="A3330" t="s">
        <v>28</v>
      </c>
      <c r="B3330" s="5">
        <f>'Clubrecords per cat'!CX35</f>
        <v>0</v>
      </c>
      <c r="C3330" s="6" t="str">
        <f t="shared" si="59"/>
        <v/>
      </c>
      <c r="D3330" s="6"/>
    </row>
    <row r="3331" spans="1:4" x14ac:dyDescent="0.25">
      <c r="A3331" t="s">
        <v>28</v>
      </c>
      <c r="B3331" s="5">
        <f>'Clubrecords per cat'!CX36</f>
        <v>0</v>
      </c>
      <c r="C3331" s="6" t="str">
        <f t="shared" si="59"/>
        <v/>
      </c>
      <c r="D3331" s="6"/>
    </row>
    <row r="3332" spans="1:4" x14ac:dyDescent="0.25">
      <c r="A3332" t="s">
        <v>28</v>
      </c>
      <c r="B3332" s="5">
        <f>'Clubrecords per cat'!CX37</f>
        <v>0</v>
      </c>
      <c r="C3332" s="6" t="str">
        <f t="shared" si="59"/>
        <v/>
      </c>
      <c r="D3332" s="6"/>
    </row>
    <row r="3333" spans="1:4" x14ac:dyDescent="0.25">
      <c r="A3333" t="s">
        <v>28</v>
      </c>
      <c r="B3333" s="5">
        <f>'Clubrecords per cat'!CX38</f>
        <v>0</v>
      </c>
      <c r="C3333" s="6" t="str">
        <f t="shared" si="59"/>
        <v/>
      </c>
      <c r="D3333" s="6"/>
    </row>
    <row r="3334" spans="1:4" x14ac:dyDescent="0.25">
      <c r="A3334" t="s">
        <v>28</v>
      </c>
      <c r="B3334" s="5">
        <f>'Clubrecords per cat'!CX39</f>
        <v>0</v>
      </c>
      <c r="C3334" s="6" t="str">
        <f t="shared" si="59"/>
        <v/>
      </c>
      <c r="D3334" s="6"/>
    </row>
    <row r="3335" spans="1:4" x14ac:dyDescent="0.25">
      <c r="A3335" t="s">
        <v>28</v>
      </c>
      <c r="B3335" s="5">
        <f>'Clubrecords per cat'!CX40</f>
        <v>0</v>
      </c>
      <c r="C3335" s="6" t="str">
        <f t="shared" si="59"/>
        <v/>
      </c>
      <c r="D3335" s="6"/>
    </row>
    <row r="3336" spans="1:4" x14ac:dyDescent="0.25">
      <c r="A3336" t="s">
        <v>28</v>
      </c>
      <c r="B3336" s="5">
        <f>'Clubrecords per cat'!CX41</f>
        <v>0</v>
      </c>
      <c r="C3336" s="6" t="str">
        <f t="shared" si="59"/>
        <v/>
      </c>
      <c r="D3336" s="6"/>
    </row>
    <row r="3337" spans="1:4" x14ac:dyDescent="0.25">
      <c r="A3337" t="s">
        <v>28</v>
      </c>
      <c r="B3337" s="5">
        <f>'Clubrecords per cat'!CX42</f>
        <v>0</v>
      </c>
      <c r="C3337" s="6" t="str">
        <f t="shared" si="59"/>
        <v/>
      </c>
      <c r="D3337" s="6"/>
    </row>
    <row r="3338" spans="1:4" x14ac:dyDescent="0.25">
      <c r="A3338" t="s">
        <v>28</v>
      </c>
      <c r="B3338" s="5">
        <f>'Clubrecords per cat'!CX43</f>
        <v>0</v>
      </c>
      <c r="C3338" s="6" t="str">
        <f t="shared" si="59"/>
        <v/>
      </c>
      <c r="D3338" s="6"/>
    </row>
    <row r="3339" spans="1:4" x14ac:dyDescent="0.25">
      <c r="A3339" t="s">
        <v>28</v>
      </c>
      <c r="B3339" s="5">
        <f>'Clubrecords per cat'!CX44</f>
        <v>0</v>
      </c>
      <c r="C3339" s="6" t="str">
        <f t="shared" si="59"/>
        <v/>
      </c>
      <c r="D3339" s="6"/>
    </row>
    <row r="3340" spans="1:4" x14ac:dyDescent="0.25">
      <c r="A3340" t="s">
        <v>28</v>
      </c>
      <c r="B3340" s="5">
        <f>'Clubrecords per cat'!CX45</f>
        <v>0</v>
      </c>
      <c r="C3340" s="6" t="str">
        <f t="shared" si="59"/>
        <v/>
      </c>
      <c r="D3340" s="6"/>
    </row>
    <row r="3341" spans="1:4" x14ac:dyDescent="0.25">
      <c r="A3341" t="s">
        <v>28</v>
      </c>
      <c r="B3341" s="5">
        <f>'Clubrecords per cat'!CX46</f>
        <v>0</v>
      </c>
      <c r="C3341" s="6" t="str">
        <f t="shared" si="59"/>
        <v/>
      </c>
      <c r="D3341" s="6"/>
    </row>
    <row r="3342" spans="1:4" x14ac:dyDescent="0.25">
      <c r="A3342" t="s">
        <v>28</v>
      </c>
      <c r="B3342" s="5">
        <f>'Clubrecords per cat'!CX47</f>
        <v>0</v>
      </c>
      <c r="C3342" s="6" t="str">
        <f t="shared" si="59"/>
        <v/>
      </c>
      <c r="D3342" s="6"/>
    </row>
    <row r="3343" spans="1:4" x14ac:dyDescent="0.25">
      <c r="A3343" t="s">
        <v>28</v>
      </c>
      <c r="B3343" s="5">
        <f>'Clubrecords per cat'!CX48</f>
        <v>0</v>
      </c>
      <c r="C3343" s="6" t="str">
        <f t="shared" si="59"/>
        <v/>
      </c>
      <c r="D3343" s="6"/>
    </row>
    <row r="3344" spans="1:4" x14ac:dyDescent="0.25">
      <c r="A3344" t="s">
        <v>28</v>
      </c>
      <c r="B3344" s="5">
        <f>'Clubrecords per cat'!CX49</f>
        <v>0</v>
      </c>
      <c r="C3344" s="6" t="str">
        <f t="shared" si="59"/>
        <v/>
      </c>
      <c r="D3344" s="6"/>
    </row>
    <row r="3345" spans="1:4" x14ac:dyDescent="0.25">
      <c r="A3345" t="s">
        <v>28</v>
      </c>
      <c r="B3345" s="5">
        <f>'Clubrecords per cat'!CX50</f>
        <v>0</v>
      </c>
      <c r="C3345" s="6" t="str">
        <f t="shared" si="59"/>
        <v/>
      </c>
      <c r="D3345" s="6"/>
    </row>
    <row r="3346" spans="1:4" x14ac:dyDescent="0.25">
      <c r="A3346" t="s">
        <v>28</v>
      </c>
      <c r="B3346" s="5">
        <f>'Clubrecords per cat'!CX51</f>
        <v>0</v>
      </c>
      <c r="C3346" s="6" t="str">
        <f t="shared" si="59"/>
        <v/>
      </c>
      <c r="D3346" s="6"/>
    </row>
    <row r="3347" spans="1:4" x14ac:dyDescent="0.25">
      <c r="A3347" t="s">
        <v>28</v>
      </c>
      <c r="B3347" s="5">
        <f>'Clubrecords per cat'!CX52</f>
        <v>0</v>
      </c>
      <c r="C3347" s="6" t="str">
        <f t="shared" si="59"/>
        <v/>
      </c>
      <c r="D3347" s="6"/>
    </row>
    <row r="3348" spans="1:4" x14ac:dyDescent="0.25">
      <c r="A3348" t="s">
        <v>28</v>
      </c>
      <c r="B3348" s="5">
        <f>'Clubrecords per cat'!CX53</f>
        <v>0</v>
      </c>
      <c r="C3348" s="6" t="str">
        <f t="shared" si="59"/>
        <v/>
      </c>
      <c r="D3348" s="6"/>
    </row>
    <row r="3349" spans="1:4" x14ac:dyDescent="0.25">
      <c r="A3349" t="s">
        <v>28</v>
      </c>
      <c r="B3349" s="5">
        <f>'Clubrecords per cat'!CX54</f>
        <v>0</v>
      </c>
      <c r="C3349" s="6" t="str">
        <f t="shared" si="59"/>
        <v/>
      </c>
      <c r="D3349" s="6"/>
    </row>
    <row r="3350" spans="1:4" x14ac:dyDescent="0.25">
      <c r="A3350" t="s">
        <v>28</v>
      </c>
      <c r="B3350" s="5">
        <f>'Clubrecords per cat'!CX55</f>
        <v>0</v>
      </c>
      <c r="C3350" s="6" t="str">
        <f t="shared" si="59"/>
        <v/>
      </c>
      <c r="D3350" s="6"/>
    </row>
    <row r="3351" spans="1:4" x14ac:dyDescent="0.25">
      <c r="A3351" t="s">
        <v>28</v>
      </c>
      <c r="B3351" s="5">
        <f>'Clubrecords per cat'!CX56</f>
        <v>0</v>
      </c>
      <c r="C3351" s="6" t="str">
        <f t="shared" si="59"/>
        <v/>
      </c>
      <c r="D3351" s="6"/>
    </row>
    <row r="3352" spans="1:4" x14ac:dyDescent="0.25">
      <c r="A3352" t="s">
        <v>28</v>
      </c>
      <c r="B3352" s="5">
        <f>'Clubrecords per cat'!CX57</f>
        <v>0</v>
      </c>
      <c r="C3352" s="6" t="str">
        <f t="shared" si="59"/>
        <v/>
      </c>
      <c r="D3352" s="6"/>
    </row>
    <row r="3353" spans="1:4" x14ac:dyDescent="0.25">
      <c r="A3353" t="s">
        <v>28</v>
      </c>
      <c r="B3353" s="5">
        <f>'Clubrecords per cat'!CX58</f>
        <v>0</v>
      </c>
      <c r="C3353" s="6" t="str">
        <f t="shared" si="59"/>
        <v/>
      </c>
      <c r="D3353" s="6"/>
    </row>
    <row r="3354" spans="1:4" x14ac:dyDescent="0.25">
      <c r="A3354" t="s">
        <v>28</v>
      </c>
      <c r="B3354" s="5">
        <f>'Clubrecords per cat'!CX59</f>
        <v>0</v>
      </c>
      <c r="C3354" s="6" t="str">
        <f t="shared" si="59"/>
        <v/>
      </c>
      <c r="D3354" s="6"/>
    </row>
    <row r="3355" spans="1:4" x14ac:dyDescent="0.25">
      <c r="A3355" t="s">
        <v>28</v>
      </c>
      <c r="B3355" s="5" t="str">
        <f>'Clubrecords per cat'!CX60</f>
        <v>B. BRAAMHAAR</v>
      </c>
      <c r="C3355" s="6">
        <f t="shared" si="59"/>
        <v>50</v>
      </c>
      <c r="D3355" s="6"/>
    </row>
    <row r="3356" spans="1:4" x14ac:dyDescent="0.25">
      <c r="A3356" t="s">
        <v>28</v>
      </c>
      <c r="B3356" s="5">
        <f>'Clubrecords per cat'!CX61</f>
        <v>0</v>
      </c>
      <c r="C3356" s="6" t="str">
        <f t="shared" si="59"/>
        <v/>
      </c>
      <c r="D3356" s="6"/>
    </row>
    <row r="3357" spans="1:4" x14ac:dyDescent="0.25">
      <c r="A3357" t="s">
        <v>28</v>
      </c>
      <c r="B3357" s="5" t="str">
        <f>'Clubrecords per cat'!CX62</f>
        <v>J. v PIJKEREN</v>
      </c>
      <c r="C3357" s="6">
        <f t="shared" si="59"/>
        <v>21</v>
      </c>
      <c r="D3357" s="6"/>
    </row>
    <row r="3358" spans="1:4" x14ac:dyDescent="0.25">
      <c r="A3358" t="s">
        <v>28</v>
      </c>
      <c r="B3358" s="5" t="str">
        <f>'Clubrecords per cat'!CX63</f>
        <v>J. v PIJKEREN</v>
      </c>
      <c r="C3358" s="6">
        <f t="shared" si="59"/>
        <v>21</v>
      </c>
      <c r="D3358" s="6"/>
    </row>
    <row r="3359" spans="1:4" x14ac:dyDescent="0.25">
      <c r="A3359" t="s">
        <v>28</v>
      </c>
      <c r="B3359" s="5" t="str">
        <f>'Clubrecords per cat'!CX64</f>
        <v>J. v PIJKEREN</v>
      </c>
      <c r="C3359" s="6">
        <f t="shared" si="59"/>
        <v>21</v>
      </c>
      <c r="D3359" s="6"/>
    </row>
    <row r="3360" spans="1:4" x14ac:dyDescent="0.25">
      <c r="A3360" t="s">
        <v>28</v>
      </c>
      <c r="B3360" s="5">
        <f>'Clubrecords per cat'!CX65</f>
        <v>0</v>
      </c>
      <c r="C3360" s="6" t="str">
        <f t="shared" si="59"/>
        <v/>
      </c>
      <c r="D3360" s="6"/>
    </row>
    <row r="3361" spans="1:4" x14ac:dyDescent="0.25">
      <c r="A3361" t="s">
        <v>28</v>
      </c>
      <c r="B3361" s="5">
        <f>'Clubrecords per cat'!CX66</f>
        <v>0</v>
      </c>
      <c r="C3361" s="6" t="str">
        <f t="shared" si="59"/>
        <v/>
      </c>
      <c r="D3361" s="6"/>
    </row>
    <row r="3362" spans="1:4" x14ac:dyDescent="0.25">
      <c r="A3362" t="s">
        <v>28</v>
      </c>
      <c r="B3362" s="5" t="str">
        <f>'Clubrecords per cat'!CX67</f>
        <v>F. VELTEROP</v>
      </c>
      <c r="C3362" s="6">
        <f t="shared" si="59"/>
        <v>1</v>
      </c>
      <c r="D3362" s="6"/>
    </row>
    <row r="3363" spans="1:4" x14ac:dyDescent="0.25">
      <c r="A3363" t="s">
        <v>28</v>
      </c>
      <c r="B3363" s="5">
        <f>'Clubrecords per cat'!CX68</f>
        <v>0</v>
      </c>
      <c r="C3363" s="6" t="str">
        <f t="shared" si="59"/>
        <v/>
      </c>
      <c r="D3363" s="6"/>
    </row>
    <row r="3364" spans="1:4" x14ac:dyDescent="0.25">
      <c r="A3364" t="s">
        <v>28</v>
      </c>
      <c r="B3364" s="5" t="str">
        <f>'Clubrecords per cat'!CX69</f>
        <v>J. v PIJKEREN</v>
      </c>
      <c r="C3364" s="6">
        <f t="shared" si="59"/>
        <v>21</v>
      </c>
      <c r="D3364" s="6"/>
    </row>
    <row r="3365" spans="1:4" x14ac:dyDescent="0.25">
      <c r="A3365" t="s">
        <v>28</v>
      </c>
      <c r="B3365" s="5">
        <f>'Clubrecords per cat'!CX70</f>
        <v>0</v>
      </c>
      <c r="C3365" s="6" t="str">
        <f t="shared" si="59"/>
        <v/>
      </c>
      <c r="D3365" s="6"/>
    </row>
    <row r="3366" spans="1:4" x14ac:dyDescent="0.25">
      <c r="A3366" t="s">
        <v>28</v>
      </c>
      <c r="B3366" s="5">
        <f>'Clubrecords per cat'!CX71</f>
        <v>0</v>
      </c>
      <c r="C3366" s="6" t="str">
        <f t="shared" ref="C3366:C3429" si="60">IF(B3366=0,"",COUNTIFS(B:B,B3366))</f>
        <v/>
      </c>
      <c r="D3366" s="6"/>
    </row>
    <row r="3367" spans="1:4" x14ac:dyDescent="0.25">
      <c r="A3367" t="s">
        <v>28</v>
      </c>
      <c r="B3367" s="5">
        <f>'Clubrecords per cat'!CX72</f>
        <v>0</v>
      </c>
      <c r="C3367" s="6" t="str">
        <f t="shared" si="60"/>
        <v/>
      </c>
      <c r="D3367" s="6"/>
    </row>
    <row r="3368" spans="1:4" x14ac:dyDescent="0.25">
      <c r="A3368" t="s">
        <v>28</v>
      </c>
      <c r="B3368" s="5" t="str">
        <f>'Clubrecords per cat'!CX73</f>
        <v>B. BRAAMHAAR</v>
      </c>
      <c r="C3368" s="6">
        <f t="shared" si="60"/>
        <v>50</v>
      </c>
      <c r="D3368" s="6"/>
    </row>
    <row r="3369" spans="1:4" x14ac:dyDescent="0.25">
      <c r="A3369" t="s">
        <v>28</v>
      </c>
      <c r="B3369" s="5" t="str">
        <f>'Clubrecords per cat'!CX74</f>
        <v>B. BRAAMHAAR</v>
      </c>
      <c r="C3369" s="6">
        <f t="shared" si="60"/>
        <v>50</v>
      </c>
      <c r="D3369" s="6"/>
    </row>
    <row r="3370" spans="1:4" x14ac:dyDescent="0.25">
      <c r="A3370" t="s">
        <v>28</v>
      </c>
      <c r="B3370" s="5" t="str">
        <f>'Clubrecords per cat'!CX75</f>
        <v>B. BRAAMHAAR</v>
      </c>
      <c r="C3370" s="6">
        <f t="shared" si="60"/>
        <v>50</v>
      </c>
      <c r="D3370" s="6"/>
    </row>
    <row r="3371" spans="1:4" x14ac:dyDescent="0.25">
      <c r="A3371" t="s">
        <v>28</v>
      </c>
      <c r="B3371" s="5" t="str">
        <f>'Clubrecords per cat'!CX76</f>
        <v>B. BRAAMHAAR</v>
      </c>
      <c r="C3371" s="6">
        <f t="shared" si="60"/>
        <v>50</v>
      </c>
      <c r="D3371" s="6"/>
    </row>
    <row r="3372" spans="1:4" x14ac:dyDescent="0.25">
      <c r="A3372" t="s">
        <v>28</v>
      </c>
      <c r="B3372" s="5" t="str">
        <f>'Clubrecords per cat'!CX77</f>
        <v>B. BRAAMHAAR</v>
      </c>
      <c r="C3372" s="6">
        <f t="shared" si="60"/>
        <v>50</v>
      </c>
      <c r="D3372" s="6"/>
    </row>
    <row r="3373" spans="1:4" x14ac:dyDescent="0.25">
      <c r="A3373" t="s">
        <v>28</v>
      </c>
      <c r="B3373" s="5">
        <f>'Clubrecords per cat'!CX78</f>
        <v>0</v>
      </c>
      <c r="C3373" s="6" t="str">
        <f t="shared" si="60"/>
        <v/>
      </c>
      <c r="D3373" s="6"/>
    </row>
    <row r="3374" spans="1:4" x14ac:dyDescent="0.25">
      <c r="A3374" t="s">
        <v>28</v>
      </c>
      <c r="B3374" s="5" t="str">
        <f>'Clubrecords per cat'!CX79</f>
        <v>B. BRAAMHAAR</v>
      </c>
      <c r="C3374" s="6">
        <f t="shared" si="60"/>
        <v>50</v>
      </c>
      <c r="D3374" s="6"/>
    </row>
    <row r="3375" spans="1:4" x14ac:dyDescent="0.25">
      <c r="A3375" t="s">
        <v>28</v>
      </c>
      <c r="B3375" s="5">
        <f>'Clubrecords per cat'!CX80</f>
        <v>0</v>
      </c>
      <c r="C3375" s="6" t="str">
        <f t="shared" si="60"/>
        <v/>
      </c>
      <c r="D3375" s="6"/>
    </row>
    <row r="3376" spans="1:4" x14ac:dyDescent="0.25">
      <c r="A3376" t="s">
        <v>28</v>
      </c>
      <c r="B3376" s="5" t="str">
        <f>'Clubrecords per cat'!CX81</f>
        <v>B. BRAAMHAAR</v>
      </c>
      <c r="C3376" s="6">
        <f t="shared" si="60"/>
        <v>50</v>
      </c>
      <c r="D3376" s="6"/>
    </row>
    <row r="3377" spans="1:4" x14ac:dyDescent="0.25">
      <c r="A3377" t="s">
        <v>28</v>
      </c>
      <c r="B3377" s="5">
        <f>'Clubrecords per cat'!CX82</f>
        <v>0</v>
      </c>
      <c r="C3377" s="6" t="str">
        <f t="shared" si="60"/>
        <v/>
      </c>
      <c r="D3377" s="6"/>
    </row>
    <row r="3378" spans="1:4" x14ac:dyDescent="0.25">
      <c r="A3378" t="s">
        <v>28</v>
      </c>
      <c r="B3378" s="5" t="str">
        <f>'Clubrecords per cat'!CX83</f>
        <v>B. BRAAMHAAR</v>
      </c>
      <c r="C3378" s="6">
        <f t="shared" si="60"/>
        <v>50</v>
      </c>
      <c r="D3378" s="6"/>
    </row>
    <row r="3379" spans="1:4" x14ac:dyDescent="0.25">
      <c r="A3379" t="s">
        <v>28</v>
      </c>
      <c r="B3379" s="5">
        <f>'Clubrecords per cat'!CX84</f>
        <v>0</v>
      </c>
      <c r="C3379" s="6" t="str">
        <f t="shared" si="60"/>
        <v/>
      </c>
      <c r="D3379" s="6"/>
    </row>
    <row r="3380" spans="1:4" x14ac:dyDescent="0.25">
      <c r="A3380" t="s">
        <v>28</v>
      </c>
      <c r="B3380" s="5" t="str">
        <f>'Clubrecords per cat'!CX85</f>
        <v>B. BRAAMHAAR</v>
      </c>
      <c r="C3380" s="6">
        <f t="shared" si="60"/>
        <v>50</v>
      </c>
      <c r="D3380" s="6"/>
    </row>
    <row r="3381" spans="1:4" x14ac:dyDescent="0.25">
      <c r="A3381" t="s">
        <v>28</v>
      </c>
      <c r="B3381" s="5" t="str">
        <f>'Clubrecords per cat'!CX86</f>
        <v>B. BRAAMHAAR</v>
      </c>
      <c r="C3381" s="6">
        <f t="shared" si="60"/>
        <v>50</v>
      </c>
      <c r="D3381" s="6"/>
    </row>
    <row r="3382" spans="1:4" x14ac:dyDescent="0.25">
      <c r="A3382" t="s">
        <v>28</v>
      </c>
      <c r="B3382" s="5">
        <f>'Clubrecords per cat'!CX87</f>
        <v>0</v>
      </c>
      <c r="C3382" s="6" t="str">
        <f t="shared" si="60"/>
        <v/>
      </c>
      <c r="D3382" s="6"/>
    </row>
    <row r="3383" spans="1:4" x14ac:dyDescent="0.25">
      <c r="A3383" t="s">
        <v>28</v>
      </c>
      <c r="B3383" s="5">
        <f>'Clubrecords per cat'!CX88</f>
        <v>0</v>
      </c>
      <c r="C3383" s="6" t="str">
        <f t="shared" si="60"/>
        <v/>
      </c>
      <c r="D3383" s="6"/>
    </row>
    <row r="3384" spans="1:4" x14ac:dyDescent="0.25">
      <c r="A3384" t="s">
        <v>28</v>
      </c>
      <c r="B3384" s="5">
        <f>'Clubrecords per cat'!CX89</f>
        <v>0</v>
      </c>
      <c r="C3384" s="6" t="str">
        <f t="shared" si="60"/>
        <v/>
      </c>
      <c r="D3384" s="6"/>
    </row>
    <row r="3385" spans="1:4" x14ac:dyDescent="0.25">
      <c r="A3385" t="s">
        <v>28</v>
      </c>
      <c r="B3385" s="5">
        <f>'Clubrecords per cat'!CX90</f>
        <v>0</v>
      </c>
      <c r="C3385" s="6" t="str">
        <f t="shared" si="60"/>
        <v/>
      </c>
      <c r="D3385" s="6"/>
    </row>
    <row r="3386" spans="1:4" x14ac:dyDescent="0.25">
      <c r="A3386" t="s">
        <v>28</v>
      </c>
      <c r="B3386" s="5">
        <f>'Clubrecords per cat'!CX91</f>
        <v>0</v>
      </c>
      <c r="C3386" s="6" t="str">
        <f t="shared" si="60"/>
        <v/>
      </c>
      <c r="D3386" s="6"/>
    </row>
    <row r="3387" spans="1:4" x14ac:dyDescent="0.25">
      <c r="A3387" t="s">
        <v>28</v>
      </c>
      <c r="B3387" s="5">
        <f>'Clubrecords per cat'!CX92</f>
        <v>0</v>
      </c>
      <c r="C3387" s="6" t="str">
        <f t="shared" si="60"/>
        <v/>
      </c>
      <c r="D3387" s="6"/>
    </row>
    <row r="3388" spans="1:4" x14ac:dyDescent="0.25">
      <c r="A3388" t="s">
        <v>28</v>
      </c>
      <c r="B3388" s="5">
        <f>'Clubrecords per cat'!CX93</f>
        <v>0</v>
      </c>
      <c r="C3388" s="6" t="str">
        <f t="shared" si="60"/>
        <v/>
      </c>
      <c r="D3388" s="6"/>
    </row>
    <row r="3389" spans="1:4" x14ac:dyDescent="0.25">
      <c r="A3389" t="s">
        <v>28</v>
      </c>
      <c r="B3389" s="5">
        <f>'Clubrecords per cat'!CX94</f>
        <v>0</v>
      </c>
      <c r="C3389" s="6" t="str">
        <f t="shared" si="60"/>
        <v/>
      </c>
      <c r="D3389" s="6"/>
    </row>
    <row r="3390" spans="1:4" x14ac:dyDescent="0.25">
      <c r="A3390" t="s">
        <v>28</v>
      </c>
      <c r="B3390" s="5">
        <f>'Clubrecords per cat'!CX95</f>
        <v>0</v>
      </c>
      <c r="C3390" s="6" t="str">
        <f t="shared" si="60"/>
        <v/>
      </c>
      <c r="D3390" s="6"/>
    </row>
    <row r="3391" spans="1:4" x14ac:dyDescent="0.25">
      <c r="A3391" t="s">
        <v>28</v>
      </c>
      <c r="B3391" s="5">
        <f>'Clubrecords per cat'!CX96</f>
        <v>0</v>
      </c>
      <c r="C3391" s="6" t="str">
        <f t="shared" si="60"/>
        <v/>
      </c>
      <c r="D3391" s="6"/>
    </row>
    <row r="3392" spans="1:4" x14ac:dyDescent="0.25">
      <c r="A3392" t="s">
        <v>28</v>
      </c>
      <c r="B3392" s="5">
        <f>'Clubrecords per cat'!CX97</f>
        <v>0</v>
      </c>
      <c r="C3392" s="6" t="str">
        <f t="shared" si="60"/>
        <v/>
      </c>
      <c r="D3392" s="6"/>
    </row>
    <row r="3393" spans="1:4" x14ac:dyDescent="0.25">
      <c r="A3393" t="s">
        <v>28</v>
      </c>
      <c r="B3393" s="5">
        <f>'Clubrecords per cat'!CX98</f>
        <v>0</v>
      </c>
      <c r="C3393" s="6" t="str">
        <f t="shared" si="60"/>
        <v/>
      </c>
      <c r="D3393" s="6"/>
    </row>
    <row r="3394" spans="1:4" x14ac:dyDescent="0.25">
      <c r="A3394" t="s">
        <v>28</v>
      </c>
      <c r="B3394" s="5">
        <f>'Clubrecords per cat'!CX99</f>
        <v>0</v>
      </c>
      <c r="C3394" s="6" t="str">
        <f t="shared" si="60"/>
        <v/>
      </c>
      <c r="D3394" s="6"/>
    </row>
    <row r="3395" spans="1:4" x14ac:dyDescent="0.25">
      <c r="A3395" t="s">
        <v>28</v>
      </c>
      <c r="B3395" s="5">
        <f>'Clubrecords per cat'!CX100</f>
        <v>0</v>
      </c>
      <c r="C3395" s="6" t="str">
        <f t="shared" si="60"/>
        <v/>
      </c>
      <c r="D3395" s="6"/>
    </row>
    <row r="3396" spans="1:4" x14ac:dyDescent="0.25">
      <c r="A3396" t="s">
        <v>28</v>
      </c>
      <c r="B3396" s="5">
        <f>'Clubrecords per cat'!CX101</f>
        <v>0</v>
      </c>
      <c r="C3396" s="6" t="str">
        <f t="shared" si="60"/>
        <v/>
      </c>
      <c r="D3396" s="6"/>
    </row>
    <row r="3397" spans="1:4" x14ac:dyDescent="0.25">
      <c r="A3397" t="s">
        <v>28</v>
      </c>
      <c r="B3397" s="5">
        <f>'Clubrecords per cat'!CX102</f>
        <v>0</v>
      </c>
      <c r="C3397" s="6" t="str">
        <f t="shared" si="60"/>
        <v/>
      </c>
      <c r="D3397" s="6"/>
    </row>
    <row r="3398" spans="1:4" x14ac:dyDescent="0.25">
      <c r="A3398" t="s">
        <v>28</v>
      </c>
      <c r="B3398" s="5">
        <f>'Clubrecords per cat'!CX103</f>
        <v>0</v>
      </c>
      <c r="C3398" s="6" t="str">
        <f t="shared" si="60"/>
        <v/>
      </c>
      <c r="D3398" s="6"/>
    </row>
    <row r="3399" spans="1:4" x14ac:dyDescent="0.25">
      <c r="A3399" t="s">
        <v>28</v>
      </c>
      <c r="B3399" s="5">
        <f>'Clubrecords per cat'!CX104</f>
        <v>0</v>
      </c>
      <c r="C3399" s="6" t="str">
        <f t="shared" si="60"/>
        <v/>
      </c>
      <c r="D3399" s="6"/>
    </row>
    <row r="3400" spans="1:4" x14ac:dyDescent="0.25">
      <c r="A3400" t="s">
        <v>28</v>
      </c>
      <c r="B3400" s="5">
        <f>'Clubrecords per cat'!CX105</f>
        <v>0</v>
      </c>
      <c r="C3400" s="6" t="str">
        <f t="shared" si="60"/>
        <v/>
      </c>
      <c r="D3400" s="6"/>
    </row>
    <row r="3401" spans="1:4" x14ac:dyDescent="0.25">
      <c r="A3401" t="s">
        <v>28</v>
      </c>
      <c r="B3401" s="5">
        <f>'Clubrecords per cat'!CX106</f>
        <v>0</v>
      </c>
      <c r="C3401" s="6" t="str">
        <f t="shared" si="60"/>
        <v/>
      </c>
      <c r="D3401" s="6"/>
    </row>
    <row r="3402" spans="1:4" x14ac:dyDescent="0.25">
      <c r="A3402" t="s">
        <v>321</v>
      </c>
      <c r="B3402" s="5">
        <f>'Clubrecords per cat'!DA5</f>
        <v>0</v>
      </c>
      <c r="C3402" s="6" t="str">
        <f t="shared" si="60"/>
        <v/>
      </c>
      <c r="D3402" s="6"/>
    </row>
    <row r="3403" spans="1:4" x14ac:dyDescent="0.25">
      <c r="A3403" t="s">
        <v>321</v>
      </c>
      <c r="B3403" s="5" t="str">
        <f>'Clubrecords per cat'!DA6</f>
        <v>J. v PIJKEREN</v>
      </c>
      <c r="C3403" s="6">
        <f t="shared" si="60"/>
        <v>21</v>
      </c>
      <c r="D3403" s="6"/>
    </row>
    <row r="3404" spans="1:4" x14ac:dyDescent="0.25">
      <c r="A3404" t="s">
        <v>321</v>
      </c>
      <c r="B3404" s="5" t="str">
        <f>'Clubrecords per cat'!DA7</f>
        <v>J. v PIJKEREN</v>
      </c>
      <c r="C3404" s="6">
        <f t="shared" si="60"/>
        <v>21</v>
      </c>
      <c r="D3404" s="6"/>
    </row>
    <row r="3405" spans="1:4" x14ac:dyDescent="0.25">
      <c r="A3405" t="s">
        <v>321</v>
      </c>
      <c r="B3405" s="5" t="str">
        <f>'Clubrecords per cat'!DA8</f>
        <v>J. v PIJKEREN</v>
      </c>
      <c r="C3405" s="6">
        <f t="shared" si="60"/>
        <v>21</v>
      </c>
      <c r="D3405" s="6"/>
    </row>
    <row r="3406" spans="1:4" x14ac:dyDescent="0.25">
      <c r="A3406" t="s">
        <v>321</v>
      </c>
      <c r="B3406" s="5" t="str">
        <f>'Clubrecords per cat'!DA9</f>
        <v>J. v PIJKEREN</v>
      </c>
      <c r="C3406" s="6">
        <f t="shared" si="60"/>
        <v>21</v>
      </c>
      <c r="D3406" s="6"/>
    </row>
    <row r="3407" spans="1:4" x14ac:dyDescent="0.25">
      <c r="A3407" t="s">
        <v>321</v>
      </c>
      <c r="B3407" s="5" t="str">
        <f>'Clubrecords per cat'!DA10</f>
        <v>J. v PIJKEREN</v>
      </c>
      <c r="C3407" s="6">
        <f t="shared" si="60"/>
        <v>21</v>
      </c>
      <c r="D3407" s="6"/>
    </row>
    <row r="3408" spans="1:4" x14ac:dyDescent="0.25">
      <c r="A3408" t="s">
        <v>321</v>
      </c>
      <c r="B3408" s="5" t="str">
        <f>'Clubrecords per cat'!DA11</f>
        <v>J. v PIJKEREN</v>
      </c>
      <c r="C3408" s="6">
        <f t="shared" si="60"/>
        <v>21</v>
      </c>
      <c r="D3408" s="6"/>
    </row>
    <row r="3409" spans="1:4" x14ac:dyDescent="0.25">
      <c r="A3409" t="s">
        <v>321</v>
      </c>
      <c r="B3409" s="5" t="str">
        <f>'Clubrecords per cat'!DA12</f>
        <v>J. v PIJKEREN</v>
      </c>
      <c r="C3409" s="6">
        <f t="shared" si="60"/>
        <v>21</v>
      </c>
      <c r="D3409" s="6"/>
    </row>
    <row r="3410" spans="1:4" x14ac:dyDescent="0.25">
      <c r="A3410" t="s">
        <v>321</v>
      </c>
      <c r="B3410" s="5" t="str">
        <f>'Clubrecords per cat'!DA13</f>
        <v>J. v PIJKEREN</v>
      </c>
      <c r="C3410" s="6">
        <f t="shared" si="60"/>
        <v>21</v>
      </c>
      <c r="D3410" s="6"/>
    </row>
    <row r="3411" spans="1:4" x14ac:dyDescent="0.25">
      <c r="A3411" t="s">
        <v>321</v>
      </c>
      <c r="B3411" s="5" t="str">
        <f>'Clubrecords per cat'!DA14</f>
        <v>J. v PIJKEREN</v>
      </c>
      <c r="C3411" s="6">
        <f t="shared" si="60"/>
        <v>21</v>
      </c>
      <c r="D3411" s="6"/>
    </row>
    <row r="3412" spans="1:4" x14ac:dyDescent="0.25">
      <c r="A3412" t="s">
        <v>321</v>
      </c>
      <c r="B3412" s="5" t="str">
        <f>'Clubrecords per cat'!DA15</f>
        <v>J. v PIJKEREN</v>
      </c>
      <c r="C3412" s="6">
        <f t="shared" si="60"/>
        <v>21</v>
      </c>
      <c r="D3412" s="6"/>
    </row>
    <row r="3413" spans="1:4" x14ac:dyDescent="0.25">
      <c r="A3413" t="s">
        <v>321</v>
      </c>
      <c r="B3413" s="5" t="str">
        <f>'Clubrecords per cat'!DA16</f>
        <v>J. v PIJKEREN</v>
      </c>
      <c r="C3413" s="6">
        <f t="shared" si="60"/>
        <v>21</v>
      </c>
      <c r="D3413" s="6"/>
    </row>
    <row r="3414" spans="1:4" x14ac:dyDescent="0.25">
      <c r="A3414" t="s">
        <v>321</v>
      </c>
      <c r="B3414" s="5" t="str">
        <f>'Clubrecords per cat'!DA17</f>
        <v>J. v PIJKEREN</v>
      </c>
      <c r="C3414" s="6">
        <f t="shared" si="60"/>
        <v>21</v>
      </c>
      <c r="D3414" s="6"/>
    </row>
    <row r="3415" spans="1:4" x14ac:dyDescent="0.25">
      <c r="A3415" t="s">
        <v>321</v>
      </c>
      <c r="B3415" s="5">
        <f>'Clubrecords per cat'!DA18</f>
        <v>0</v>
      </c>
      <c r="C3415" s="6" t="str">
        <f t="shared" si="60"/>
        <v/>
      </c>
      <c r="D3415" s="6"/>
    </row>
    <row r="3416" spans="1:4" x14ac:dyDescent="0.25">
      <c r="A3416" t="s">
        <v>321</v>
      </c>
      <c r="B3416" s="5" t="str">
        <f>'Clubrecords per cat'!DA19</f>
        <v>J. v PIJKEREN</v>
      </c>
      <c r="C3416" s="6">
        <f t="shared" si="60"/>
        <v>21</v>
      </c>
      <c r="D3416" s="6"/>
    </row>
    <row r="3417" spans="1:4" x14ac:dyDescent="0.25">
      <c r="A3417" t="s">
        <v>321</v>
      </c>
      <c r="B3417" s="5">
        <f>'Clubrecords per cat'!DA21</f>
        <v>0</v>
      </c>
      <c r="C3417" s="6" t="str">
        <f t="shared" si="60"/>
        <v/>
      </c>
      <c r="D3417" s="6"/>
    </row>
    <row r="3418" spans="1:4" x14ac:dyDescent="0.25">
      <c r="A3418" t="s">
        <v>321</v>
      </c>
      <c r="B3418" s="5" t="str">
        <f>'Clubrecords per cat'!DA23</f>
        <v>J. v PIJKEREN</v>
      </c>
      <c r="C3418" s="6">
        <f t="shared" si="60"/>
        <v>21</v>
      </c>
      <c r="D3418" s="6"/>
    </row>
    <row r="3419" spans="1:4" x14ac:dyDescent="0.25">
      <c r="A3419" t="s">
        <v>321</v>
      </c>
      <c r="B3419" s="5">
        <f>'Clubrecords per cat'!DA24</f>
        <v>0</v>
      </c>
      <c r="C3419" s="6" t="str">
        <f t="shared" si="60"/>
        <v/>
      </c>
      <c r="D3419" s="6"/>
    </row>
    <row r="3420" spans="1:4" x14ac:dyDescent="0.25">
      <c r="A3420" t="s">
        <v>321</v>
      </c>
      <c r="B3420" s="5">
        <f>'Clubrecords per cat'!DA25</f>
        <v>0</v>
      </c>
      <c r="C3420" s="6" t="str">
        <f t="shared" si="60"/>
        <v/>
      </c>
      <c r="D3420" s="6"/>
    </row>
    <row r="3421" spans="1:4" x14ac:dyDescent="0.25">
      <c r="A3421" t="s">
        <v>321</v>
      </c>
      <c r="B3421" s="5">
        <f>'Clubrecords per cat'!DA26</f>
        <v>0</v>
      </c>
      <c r="C3421" s="6" t="str">
        <f t="shared" si="60"/>
        <v/>
      </c>
      <c r="D3421" s="6"/>
    </row>
    <row r="3422" spans="1:4" x14ac:dyDescent="0.25">
      <c r="A3422" t="s">
        <v>321</v>
      </c>
      <c r="B3422" s="5">
        <f>'Clubrecords per cat'!DA27</f>
        <v>0</v>
      </c>
      <c r="C3422" s="6" t="str">
        <f t="shared" si="60"/>
        <v/>
      </c>
      <c r="D3422" s="6"/>
    </row>
    <row r="3423" spans="1:4" x14ac:dyDescent="0.25">
      <c r="A3423" t="s">
        <v>321</v>
      </c>
      <c r="B3423" s="5">
        <f>'Clubrecords per cat'!DA28</f>
        <v>0</v>
      </c>
      <c r="C3423" s="6" t="str">
        <f t="shared" si="60"/>
        <v/>
      </c>
      <c r="D3423" s="6"/>
    </row>
    <row r="3424" spans="1:4" x14ac:dyDescent="0.25">
      <c r="A3424" t="s">
        <v>321</v>
      </c>
      <c r="B3424" s="5">
        <f>'Clubrecords per cat'!DA29</f>
        <v>0</v>
      </c>
      <c r="C3424" s="6" t="str">
        <f t="shared" si="60"/>
        <v/>
      </c>
      <c r="D3424" s="6"/>
    </row>
    <row r="3425" spans="1:4" x14ac:dyDescent="0.25">
      <c r="A3425" t="s">
        <v>321</v>
      </c>
      <c r="B3425" s="5">
        <f>'Clubrecords per cat'!DA30</f>
        <v>0</v>
      </c>
      <c r="C3425" s="6" t="str">
        <f t="shared" si="60"/>
        <v/>
      </c>
      <c r="D3425" s="6"/>
    </row>
    <row r="3426" spans="1:4" x14ac:dyDescent="0.25">
      <c r="A3426" t="s">
        <v>321</v>
      </c>
      <c r="B3426" s="5">
        <f>'Clubrecords per cat'!DA31</f>
        <v>0</v>
      </c>
      <c r="C3426" s="6" t="str">
        <f t="shared" si="60"/>
        <v/>
      </c>
      <c r="D3426" s="6"/>
    </row>
    <row r="3427" spans="1:4" x14ac:dyDescent="0.25">
      <c r="A3427" t="s">
        <v>321</v>
      </c>
      <c r="B3427" s="5">
        <f>'Clubrecords per cat'!DA32</f>
        <v>0</v>
      </c>
      <c r="C3427" s="6" t="str">
        <f t="shared" si="60"/>
        <v/>
      </c>
      <c r="D3427" s="6"/>
    </row>
    <row r="3428" spans="1:4" x14ac:dyDescent="0.25">
      <c r="A3428" t="s">
        <v>321</v>
      </c>
      <c r="B3428" s="5">
        <f>'Clubrecords per cat'!DA33</f>
        <v>0</v>
      </c>
      <c r="C3428" s="6" t="str">
        <f t="shared" si="60"/>
        <v/>
      </c>
      <c r="D3428" s="6"/>
    </row>
    <row r="3429" spans="1:4" x14ac:dyDescent="0.25">
      <c r="A3429" t="s">
        <v>321</v>
      </c>
      <c r="B3429" s="5">
        <f>'Clubrecords per cat'!DA34</f>
        <v>0</v>
      </c>
      <c r="C3429" s="6" t="str">
        <f t="shared" si="60"/>
        <v/>
      </c>
      <c r="D3429" s="6"/>
    </row>
    <row r="3430" spans="1:4" x14ac:dyDescent="0.25">
      <c r="A3430" t="s">
        <v>321</v>
      </c>
      <c r="B3430" s="5">
        <f>'Clubrecords per cat'!DA35</f>
        <v>0</v>
      </c>
      <c r="C3430" s="6" t="str">
        <f t="shared" ref="C3430:C3493" si="61">IF(B3430=0,"",COUNTIFS(B:B,B3430))</f>
        <v/>
      </c>
      <c r="D3430" s="6"/>
    </row>
    <row r="3431" spans="1:4" x14ac:dyDescent="0.25">
      <c r="A3431" t="s">
        <v>321</v>
      </c>
      <c r="B3431" s="5">
        <f>'Clubrecords per cat'!DA36</f>
        <v>0</v>
      </c>
      <c r="C3431" s="6" t="str">
        <f t="shared" si="61"/>
        <v/>
      </c>
      <c r="D3431" s="6"/>
    </row>
    <row r="3432" spans="1:4" x14ac:dyDescent="0.25">
      <c r="A3432" t="s">
        <v>321</v>
      </c>
      <c r="B3432" s="5">
        <f>'Clubrecords per cat'!DA37</f>
        <v>0</v>
      </c>
      <c r="C3432" s="6" t="str">
        <f t="shared" si="61"/>
        <v/>
      </c>
      <c r="D3432" s="6"/>
    </row>
    <row r="3433" spans="1:4" x14ac:dyDescent="0.25">
      <c r="A3433" t="s">
        <v>321</v>
      </c>
      <c r="B3433" s="5">
        <f>'Clubrecords per cat'!DA38</f>
        <v>0</v>
      </c>
      <c r="C3433" s="6" t="str">
        <f t="shared" si="61"/>
        <v/>
      </c>
      <c r="D3433" s="6"/>
    </row>
    <row r="3434" spans="1:4" x14ac:dyDescent="0.25">
      <c r="A3434" t="s">
        <v>321</v>
      </c>
      <c r="B3434" s="5">
        <f>'Clubrecords per cat'!DA39</f>
        <v>0</v>
      </c>
      <c r="C3434" s="6" t="str">
        <f t="shared" si="61"/>
        <v/>
      </c>
      <c r="D3434" s="6"/>
    </row>
    <row r="3435" spans="1:4" x14ac:dyDescent="0.25">
      <c r="A3435" t="s">
        <v>321</v>
      </c>
      <c r="B3435" s="5">
        <f>'Clubrecords per cat'!DA40</f>
        <v>0</v>
      </c>
      <c r="C3435" s="6" t="str">
        <f t="shared" si="61"/>
        <v/>
      </c>
      <c r="D3435" s="6"/>
    </row>
    <row r="3436" spans="1:4" x14ac:dyDescent="0.25">
      <c r="A3436" t="s">
        <v>321</v>
      </c>
      <c r="B3436" s="5">
        <f>'Clubrecords per cat'!DA41</f>
        <v>0</v>
      </c>
      <c r="C3436" s="6" t="str">
        <f t="shared" si="61"/>
        <v/>
      </c>
      <c r="D3436" s="6"/>
    </row>
    <row r="3437" spans="1:4" x14ac:dyDescent="0.25">
      <c r="A3437" t="s">
        <v>321</v>
      </c>
      <c r="B3437" s="5">
        <f>'Clubrecords per cat'!DA42</f>
        <v>0</v>
      </c>
      <c r="C3437" s="6" t="str">
        <f t="shared" si="61"/>
        <v/>
      </c>
      <c r="D3437" s="6"/>
    </row>
    <row r="3438" spans="1:4" x14ac:dyDescent="0.25">
      <c r="A3438" t="s">
        <v>321</v>
      </c>
      <c r="B3438" s="5">
        <f>'Clubrecords per cat'!DA43</f>
        <v>0</v>
      </c>
      <c r="C3438" s="6" t="str">
        <f t="shared" si="61"/>
        <v/>
      </c>
      <c r="D3438" s="6"/>
    </row>
    <row r="3439" spans="1:4" x14ac:dyDescent="0.25">
      <c r="A3439" t="s">
        <v>321</v>
      </c>
      <c r="B3439" s="5">
        <f>'Clubrecords per cat'!DA44</f>
        <v>0</v>
      </c>
      <c r="C3439" s="6" t="str">
        <f t="shared" si="61"/>
        <v/>
      </c>
      <c r="D3439" s="6"/>
    </row>
    <row r="3440" spans="1:4" x14ac:dyDescent="0.25">
      <c r="A3440" t="s">
        <v>321</v>
      </c>
      <c r="B3440" s="5">
        <f>'Clubrecords per cat'!DA45</f>
        <v>0</v>
      </c>
      <c r="C3440" s="6" t="str">
        <f t="shared" si="61"/>
        <v/>
      </c>
      <c r="D3440" s="6"/>
    </row>
    <row r="3441" spans="1:4" x14ac:dyDescent="0.25">
      <c r="A3441" t="s">
        <v>321</v>
      </c>
      <c r="B3441" s="5">
        <f>'Clubrecords per cat'!DA46</f>
        <v>0</v>
      </c>
      <c r="C3441" s="6" t="str">
        <f t="shared" si="61"/>
        <v/>
      </c>
      <c r="D3441" s="6"/>
    </row>
    <row r="3442" spans="1:4" x14ac:dyDescent="0.25">
      <c r="A3442" t="s">
        <v>321</v>
      </c>
      <c r="B3442" s="5">
        <f>'Clubrecords per cat'!DA47</f>
        <v>0</v>
      </c>
      <c r="C3442" s="6" t="str">
        <f t="shared" si="61"/>
        <v/>
      </c>
      <c r="D3442" s="6"/>
    </row>
    <row r="3443" spans="1:4" x14ac:dyDescent="0.25">
      <c r="A3443" t="s">
        <v>321</v>
      </c>
      <c r="B3443" s="5">
        <f>'Clubrecords per cat'!DA48</f>
        <v>0</v>
      </c>
      <c r="C3443" s="6" t="str">
        <f t="shared" si="61"/>
        <v/>
      </c>
      <c r="D3443" s="6"/>
    </row>
    <row r="3444" spans="1:4" x14ac:dyDescent="0.25">
      <c r="A3444" t="s">
        <v>321</v>
      </c>
      <c r="B3444" s="5">
        <f>'Clubrecords per cat'!DA49</f>
        <v>0</v>
      </c>
      <c r="C3444" s="6" t="str">
        <f t="shared" si="61"/>
        <v/>
      </c>
      <c r="D3444" s="6"/>
    </row>
    <row r="3445" spans="1:4" x14ac:dyDescent="0.25">
      <c r="A3445" t="s">
        <v>321</v>
      </c>
      <c r="B3445" s="5">
        <f>'Clubrecords per cat'!DA50</f>
        <v>0</v>
      </c>
      <c r="C3445" s="6" t="str">
        <f t="shared" si="61"/>
        <v/>
      </c>
      <c r="D3445" s="6"/>
    </row>
    <row r="3446" spans="1:4" x14ac:dyDescent="0.25">
      <c r="A3446" t="s">
        <v>321</v>
      </c>
      <c r="B3446" s="5">
        <f>'Clubrecords per cat'!DA51</f>
        <v>0</v>
      </c>
      <c r="C3446" s="6" t="str">
        <f t="shared" si="61"/>
        <v/>
      </c>
      <c r="D3446" s="6"/>
    </row>
    <row r="3447" spans="1:4" x14ac:dyDescent="0.25">
      <c r="A3447" t="s">
        <v>321</v>
      </c>
      <c r="B3447" s="5">
        <f>'Clubrecords per cat'!DA52</f>
        <v>0</v>
      </c>
      <c r="C3447" s="6" t="str">
        <f t="shared" si="61"/>
        <v/>
      </c>
      <c r="D3447" s="6"/>
    </row>
    <row r="3448" spans="1:4" x14ac:dyDescent="0.25">
      <c r="A3448" t="s">
        <v>321</v>
      </c>
      <c r="B3448" s="5">
        <f>'Clubrecords per cat'!DA53</f>
        <v>0</v>
      </c>
      <c r="C3448" s="6" t="str">
        <f t="shared" si="61"/>
        <v/>
      </c>
      <c r="D3448" s="6"/>
    </row>
    <row r="3449" spans="1:4" x14ac:dyDescent="0.25">
      <c r="A3449" t="s">
        <v>321</v>
      </c>
      <c r="B3449" s="5">
        <f>'Clubrecords per cat'!DA54</f>
        <v>0</v>
      </c>
      <c r="C3449" s="6" t="str">
        <f t="shared" si="61"/>
        <v/>
      </c>
      <c r="D3449" s="6"/>
    </row>
    <row r="3450" spans="1:4" x14ac:dyDescent="0.25">
      <c r="A3450" t="s">
        <v>321</v>
      </c>
      <c r="B3450" s="5">
        <f>'Clubrecords per cat'!DA55</f>
        <v>0</v>
      </c>
      <c r="C3450" s="6" t="str">
        <f t="shared" si="61"/>
        <v/>
      </c>
      <c r="D3450" s="6"/>
    </row>
    <row r="3451" spans="1:4" x14ac:dyDescent="0.25">
      <c r="A3451" t="s">
        <v>321</v>
      </c>
      <c r="B3451" s="5">
        <f>'Clubrecords per cat'!DA56</f>
        <v>0</v>
      </c>
      <c r="C3451" s="6" t="str">
        <f t="shared" si="61"/>
        <v/>
      </c>
      <c r="D3451" s="6"/>
    </row>
    <row r="3452" spans="1:4" x14ac:dyDescent="0.25">
      <c r="A3452" t="s">
        <v>321</v>
      </c>
      <c r="B3452" s="5">
        <f>'Clubrecords per cat'!DA57</f>
        <v>0</v>
      </c>
      <c r="C3452" s="6" t="str">
        <f t="shared" si="61"/>
        <v/>
      </c>
      <c r="D3452" s="6"/>
    </row>
    <row r="3453" spans="1:4" x14ac:dyDescent="0.25">
      <c r="A3453" t="s">
        <v>321</v>
      </c>
      <c r="B3453" s="5">
        <f>'Clubrecords per cat'!DA58</f>
        <v>0</v>
      </c>
      <c r="C3453" s="6" t="str">
        <f t="shared" si="61"/>
        <v/>
      </c>
      <c r="D3453" s="6"/>
    </row>
    <row r="3454" spans="1:4" x14ac:dyDescent="0.25">
      <c r="A3454" t="s">
        <v>321</v>
      </c>
      <c r="B3454" s="5">
        <f>'Clubrecords per cat'!DA59</f>
        <v>0</v>
      </c>
      <c r="C3454" s="6" t="str">
        <f t="shared" si="61"/>
        <v/>
      </c>
      <c r="D3454" s="6"/>
    </row>
    <row r="3455" spans="1:4" x14ac:dyDescent="0.25">
      <c r="A3455" t="s">
        <v>321</v>
      </c>
      <c r="B3455" s="5" t="str">
        <f>'Clubrecords per cat'!DA60</f>
        <v>J. v PIJKEREN</v>
      </c>
      <c r="C3455" s="6">
        <f t="shared" si="61"/>
        <v>21</v>
      </c>
      <c r="D3455" s="6"/>
    </row>
    <row r="3456" spans="1:4" x14ac:dyDescent="0.25">
      <c r="A3456" t="s">
        <v>321</v>
      </c>
      <c r="B3456" s="5">
        <f>'Clubrecords per cat'!DA61</f>
        <v>0</v>
      </c>
      <c r="C3456" s="6" t="str">
        <f t="shared" si="61"/>
        <v/>
      </c>
      <c r="D3456" s="6"/>
    </row>
    <row r="3457" spans="1:4" x14ac:dyDescent="0.25">
      <c r="A3457" t="s">
        <v>321</v>
      </c>
      <c r="B3457" s="5">
        <f>'Clubrecords per cat'!DA62</f>
        <v>0</v>
      </c>
      <c r="C3457" s="6" t="str">
        <f t="shared" si="61"/>
        <v/>
      </c>
      <c r="D3457" s="6"/>
    </row>
    <row r="3458" spans="1:4" x14ac:dyDescent="0.25">
      <c r="A3458" t="s">
        <v>321</v>
      </c>
      <c r="B3458" s="5">
        <f>'Clubrecords per cat'!DA63</f>
        <v>0</v>
      </c>
      <c r="C3458" s="6" t="str">
        <f t="shared" si="61"/>
        <v/>
      </c>
      <c r="D3458" s="6"/>
    </row>
    <row r="3459" spans="1:4" x14ac:dyDescent="0.25">
      <c r="A3459" t="s">
        <v>321</v>
      </c>
      <c r="B3459" s="5">
        <f>'Clubrecords per cat'!DA64</f>
        <v>0</v>
      </c>
      <c r="C3459" s="6" t="str">
        <f t="shared" si="61"/>
        <v/>
      </c>
      <c r="D3459" s="6"/>
    </row>
    <row r="3460" spans="1:4" x14ac:dyDescent="0.25">
      <c r="A3460" t="s">
        <v>321</v>
      </c>
      <c r="B3460" s="5">
        <f>'Clubrecords per cat'!DA65</f>
        <v>0</v>
      </c>
      <c r="C3460" s="6" t="str">
        <f t="shared" si="61"/>
        <v/>
      </c>
      <c r="D3460" s="6"/>
    </row>
    <row r="3461" spans="1:4" x14ac:dyDescent="0.25">
      <c r="A3461" t="s">
        <v>321</v>
      </c>
      <c r="B3461" s="5">
        <f>'Clubrecords per cat'!DA66</f>
        <v>0</v>
      </c>
      <c r="C3461" s="6" t="str">
        <f t="shared" si="61"/>
        <v/>
      </c>
      <c r="D3461" s="6"/>
    </row>
    <row r="3462" spans="1:4" x14ac:dyDescent="0.25">
      <c r="A3462" t="s">
        <v>321</v>
      </c>
      <c r="B3462" s="5">
        <f>'Clubrecords per cat'!DA67</f>
        <v>0</v>
      </c>
      <c r="C3462" s="6" t="str">
        <f t="shared" si="61"/>
        <v/>
      </c>
      <c r="D3462" s="6"/>
    </row>
    <row r="3463" spans="1:4" x14ac:dyDescent="0.25">
      <c r="A3463" t="s">
        <v>321</v>
      </c>
      <c r="B3463" s="5">
        <f>'Clubrecords per cat'!DA68</f>
        <v>0</v>
      </c>
      <c r="C3463" s="6" t="str">
        <f t="shared" si="61"/>
        <v/>
      </c>
      <c r="D3463" s="6"/>
    </row>
    <row r="3464" spans="1:4" x14ac:dyDescent="0.25">
      <c r="A3464" t="s">
        <v>321</v>
      </c>
      <c r="B3464" s="5">
        <f>'Clubrecords per cat'!DA69</f>
        <v>0</v>
      </c>
      <c r="C3464" s="6" t="str">
        <f t="shared" si="61"/>
        <v/>
      </c>
      <c r="D3464" s="6"/>
    </row>
    <row r="3465" spans="1:4" x14ac:dyDescent="0.25">
      <c r="A3465" t="s">
        <v>321</v>
      </c>
      <c r="B3465" s="5">
        <f>'Clubrecords per cat'!DA70</f>
        <v>0</v>
      </c>
      <c r="C3465" s="6" t="str">
        <f t="shared" si="61"/>
        <v/>
      </c>
      <c r="D3465" s="6"/>
    </row>
    <row r="3466" spans="1:4" x14ac:dyDescent="0.25">
      <c r="A3466" t="s">
        <v>321</v>
      </c>
      <c r="B3466" s="5">
        <f>'Clubrecords per cat'!DA71</f>
        <v>0</v>
      </c>
      <c r="C3466" s="6" t="str">
        <f t="shared" si="61"/>
        <v/>
      </c>
      <c r="D3466" s="6"/>
    </row>
    <row r="3467" spans="1:4" x14ac:dyDescent="0.25">
      <c r="A3467" t="s">
        <v>321</v>
      </c>
      <c r="B3467" s="5">
        <f>'Clubrecords per cat'!DA72</f>
        <v>0</v>
      </c>
      <c r="C3467" s="6" t="str">
        <f t="shared" si="61"/>
        <v/>
      </c>
      <c r="D3467" s="6"/>
    </row>
    <row r="3468" spans="1:4" x14ac:dyDescent="0.25">
      <c r="A3468" t="s">
        <v>321</v>
      </c>
      <c r="B3468" s="5">
        <f>'Clubrecords per cat'!DA73</f>
        <v>0</v>
      </c>
      <c r="C3468" s="6" t="str">
        <f t="shared" si="61"/>
        <v/>
      </c>
      <c r="D3468" s="6"/>
    </row>
    <row r="3469" spans="1:4" x14ac:dyDescent="0.25">
      <c r="A3469" t="s">
        <v>321</v>
      </c>
      <c r="B3469" s="5">
        <f>'Clubrecords per cat'!DA74</f>
        <v>0</v>
      </c>
      <c r="C3469" s="6" t="str">
        <f t="shared" si="61"/>
        <v/>
      </c>
      <c r="D3469" s="6"/>
    </row>
    <row r="3470" spans="1:4" x14ac:dyDescent="0.25">
      <c r="A3470" t="s">
        <v>321</v>
      </c>
      <c r="B3470" s="5">
        <f>'Clubrecords per cat'!DA75</f>
        <v>0</v>
      </c>
      <c r="C3470" s="6" t="str">
        <f t="shared" si="61"/>
        <v/>
      </c>
      <c r="D3470" s="6"/>
    </row>
    <row r="3471" spans="1:4" x14ac:dyDescent="0.25">
      <c r="A3471" t="s">
        <v>321</v>
      </c>
      <c r="B3471" s="5">
        <f>'Clubrecords per cat'!DA76</f>
        <v>0</v>
      </c>
      <c r="C3471" s="6" t="str">
        <f t="shared" si="61"/>
        <v/>
      </c>
      <c r="D3471" s="6"/>
    </row>
    <row r="3472" spans="1:4" x14ac:dyDescent="0.25">
      <c r="A3472" t="s">
        <v>321</v>
      </c>
      <c r="B3472" s="5">
        <f>'Clubrecords per cat'!DA77</f>
        <v>0</v>
      </c>
      <c r="C3472" s="6" t="str">
        <f t="shared" si="61"/>
        <v/>
      </c>
      <c r="D3472" s="6"/>
    </row>
    <row r="3473" spans="1:4" x14ac:dyDescent="0.25">
      <c r="A3473" t="s">
        <v>321</v>
      </c>
      <c r="B3473" s="5">
        <f>'Clubrecords per cat'!DA78</f>
        <v>0</v>
      </c>
      <c r="C3473" s="6" t="str">
        <f t="shared" si="61"/>
        <v/>
      </c>
      <c r="D3473" s="6"/>
    </row>
    <row r="3474" spans="1:4" x14ac:dyDescent="0.25">
      <c r="A3474" t="s">
        <v>321</v>
      </c>
      <c r="B3474" s="5">
        <f>'Clubrecords per cat'!DA79</f>
        <v>0</v>
      </c>
      <c r="C3474" s="6" t="str">
        <f t="shared" si="61"/>
        <v/>
      </c>
      <c r="D3474" s="6"/>
    </row>
    <row r="3475" spans="1:4" x14ac:dyDescent="0.25">
      <c r="A3475" t="s">
        <v>321</v>
      </c>
      <c r="B3475" s="5">
        <f>'Clubrecords per cat'!DA80</f>
        <v>0</v>
      </c>
      <c r="C3475" s="6" t="str">
        <f t="shared" si="61"/>
        <v/>
      </c>
      <c r="D3475" s="6"/>
    </row>
    <row r="3476" spans="1:4" x14ac:dyDescent="0.25">
      <c r="A3476" t="s">
        <v>321</v>
      </c>
      <c r="B3476" s="5">
        <f>'Clubrecords per cat'!DA81</f>
        <v>0</v>
      </c>
      <c r="C3476" s="6" t="str">
        <f t="shared" si="61"/>
        <v/>
      </c>
      <c r="D3476" s="6"/>
    </row>
    <row r="3477" spans="1:4" x14ac:dyDescent="0.25">
      <c r="A3477" t="s">
        <v>321</v>
      </c>
      <c r="B3477" s="5">
        <f>'Clubrecords per cat'!DA82</f>
        <v>0</v>
      </c>
      <c r="C3477" s="6" t="str">
        <f t="shared" si="61"/>
        <v/>
      </c>
      <c r="D3477" s="6"/>
    </row>
    <row r="3478" spans="1:4" x14ac:dyDescent="0.25">
      <c r="A3478" t="s">
        <v>321</v>
      </c>
      <c r="B3478" s="5">
        <f>'Clubrecords per cat'!DA83</f>
        <v>0</v>
      </c>
      <c r="C3478" s="6" t="str">
        <f t="shared" si="61"/>
        <v/>
      </c>
      <c r="D3478" s="6"/>
    </row>
    <row r="3479" spans="1:4" x14ac:dyDescent="0.25">
      <c r="A3479" t="s">
        <v>321</v>
      </c>
      <c r="B3479" s="5">
        <f>'Clubrecords per cat'!DA84</f>
        <v>0</v>
      </c>
      <c r="C3479" s="6" t="str">
        <f t="shared" si="61"/>
        <v/>
      </c>
      <c r="D3479" s="6"/>
    </row>
    <row r="3480" spans="1:4" x14ac:dyDescent="0.25">
      <c r="A3480" t="s">
        <v>321</v>
      </c>
      <c r="B3480" s="5">
        <f>'Clubrecords per cat'!DA85</f>
        <v>0</v>
      </c>
      <c r="C3480" s="6" t="str">
        <f t="shared" si="61"/>
        <v/>
      </c>
      <c r="D3480" s="6"/>
    </row>
    <row r="3481" spans="1:4" x14ac:dyDescent="0.25">
      <c r="A3481" t="s">
        <v>321</v>
      </c>
      <c r="B3481" s="5">
        <f>'Clubrecords per cat'!DA86</f>
        <v>0</v>
      </c>
      <c r="C3481" s="6" t="str">
        <f t="shared" si="61"/>
        <v/>
      </c>
      <c r="D3481" s="6"/>
    </row>
    <row r="3482" spans="1:4" x14ac:dyDescent="0.25">
      <c r="A3482" t="s">
        <v>321</v>
      </c>
      <c r="B3482" s="5">
        <f>'Clubrecords per cat'!DA87</f>
        <v>0</v>
      </c>
      <c r="C3482" s="6" t="str">
        <f t="shared" si="61"/>
        <v/>
      </c>
      <c r="D3482" s="6"/>
    </row>
    <row r="3483" spans="1:4" x14ac:dyDescent="0.25">
      <c r="A3483" t="s">
        <v>321</v>
      </c>
      <c r="B3483" s="5">
        <f>'Clubrecords per cat'!DA88</f>
        <v>0</v>
      </c>
      <c r="C3483" s="6" t="str">
        <f t="shared" si="61"/>
        <v/>
      </c>
      <c r="D3483" s="6"/>
    </row>
    <row r="3484" spans="1:4" x14ac:dyDescent="0.25">
      <c r="A3484" t="s">
        <v>321</v>
      </c>
      <c r="B3484" s="5">
        <f>'Clubrecords per cat'!DA89</f>
        <v>0</v>
      </c>
      <c r="C3484" s="6" t="str">
        <f t="shared" si="61"/>
        <v/>
      </c>
      <c r="D3484" s="6"/>
    </row>
    <row r="3485" spans="1:4" x14ac:dyDescent="0.25">
      <c r="A3485" t="s">
        <v>321</v>
      </c>
      <c r="B3485" s="5">
        <f>'Clubrecords per cat'!DA90</f>
        <v>0</v>
      </c>
      <c r="C3485" s="6" t="str">
        <f t="shared" si="61"/>
        <v/>
      </c>
      <c r="D3485" s="6"/>
    </row>
    <row r="3486" spans="1:4" x14ac:dyDescent="0.25">
      <c r="A3486" t="s">
        <v>321</v>
      </c>
      <c r="B3486" s="5">
        <f>'Clubrecords per cat'!DA91</f>
        <v>0</v>
      </c>
      <c r="C3486" s="6" t="str">
        <f t="shared" si="61"/>
        <v/>
      </c>
      <c r="D3486" s="6"/>
    </row>
    <row r="3487" spans="1:4" x14ac:dyDescent="0.25">
      <c r="A3487" t="s">
        <v>321</v>
      </c>
      <c r="B3487" s="5">
        <f>'Clubrecords per cat'!DA92</f>
        <v>0</v>
      </c>
      <c r="C3487" s="6" t="str">
        <f t="shared" si="61"/>
        <v/>
      </c>
      <c r="D3487" s="6"/>
    </row>
    <row r="3488" spans="1:4" x14ac:dyDescent="0.25">
      <c r="A3488" t="s">
        <v>321</v>
      </c>
      <c r="B3488" s="5">
        <f>'Clubrecords per cat'!DA93</f>
        <v>0</v>
      </c>
      <c r="C3488" s="6" t="str">
        <f t="shared" si="61"/>
        <v/>
      </c>
      <c r="D3488" s="6"/>
    </row>
    <row r="3489" spans="1:4" x14ac:dyDescent="0.25">
      <c r="A3489" t="s">
        <v>321</v>
      </c>
      <c r="B3489" s="5">
        <f>'Clubrecords per cat'!DA94</f>
        <v>0</v>
      </c>
      <c r="C3489" s="6" t="str">
        <f t="shared" si="61"/>
        <v/>
      </c>
      <c r="D3489" s="6"/>
    </row>
    <row r="3490" spans="1:4" x14ac:dyDescent="0.25">
      <c r="A3490" t="s">
        <v>321</v>
      </c>
      <c r="B3490" s="5">
        <f>'Clubrecords per cat'!DA95</f>
        <v>0</v>
      </c>
      <c r="C3490" s="6" t="str">
        <f t="shared" si="61"/>
        <v/>
      </c>
      <c r="D3490" s="6"/>
    </row>
    <row r="3491" spans="1:4" x14ac:dyDescent="0.25">
      <c r="A3491" t="s">
        <v>321</v>
      </c>
      <c r="B3491" s="5">
        <f>'Clubrecords per cat'!DA96</f>
        <v>0</v>
      </c>
      <c r="C3491" s="6" t="str">
        <f t="shared" si="61"/>
        <v/>
      </c>
      <c r="D3491" s="6"/>
    </row>
    <row r="3492" spans="1:4" x14ac:dyDescent="0.25">
      <c r="A3492" t="s">
        <v>321</v>
      </c>
      <c r="B3492" s="5">
        <f>'Clubrecords per cat'!DA97</f>
        <v>0</v>
      </c>
      <c r="C3492" s="6" t="str">
        <f t="shared" si="61"/>
        <v/>
      </c>
      <c r="D3492" s="6"/>
    </row>
    <row r="3493" spans="1:4" x14ac:dyDescent="0.25">
      <c r="A3493" t="s">
        <v>321</v>
      </c>
      <c r="B3493" s="5">
        <f>'Clubrecords per cat'!DA98</f>
        <v>0</v>
      </c>
      <c r="C3493" s="6" t="str">
        <f t="shared" si="61"/>
        <v/>
      </c>
      <c r="D3493" s="6"/>
    </row>
    <row r="3494" spans="1:4" x14ac:dyDescent="0.25">
      <c r="A3494" t="s">
        <v>321</v>
      </c>
      <c r="B3494" s="5">
        <f>'Clubrecords per cat'!DA99</f>
        <v>0</v>
      </c>
      <c r="C3494" s="6" t="str">
        <f t="shared" ref="C3494:C3557" si="62">IF(B3494=0,"",COUNTIFS(B:B,B3494))</f>
        <v/>
      </c>
      <c r="D3494" s="6"/>
    </row>
    <row r="3495" spans="1:4" x14ac:dyDescent="0.25">
      <c r="A3495" t="s">
        <v>321</v>
      </c>
      <c r="B3495" s="5">
        <f>'Clubrecords per cat'!DA100</f>
        <v>0</v>
      </c>
      <c r="C3495" s="6" t="str">
        <f t="shared" si="62"/>
        <v/>
      </c>
      <c r="D3495" s="6"/>
    </row>
    <row r="3496" spans="1:4" x14ac:dyDescent="0.25">
      <c r="A3496" t="s">
        <v>321</v>
      </c>
      <c r="B3496" s="5">
        <f>'Clubrecords per cat'!DA101</f>
        <v>0</v>
      </c>
      <c r="C3496" s="6" t="str">
        <f t="shared" si="62"/>
        <v/>
      </c>
      <c r="D3496" s="6"/>
    </row>
    <row r="3497" spans="1:4" x14ac:dyDescent="0.25">
      <c r="A3497" t="s">
        <v>321</v>
      </c>
      <c r="B3497" s="5">
        <f>'Clubrecords per cat'!DA102</f>
        <v>0</v>
      </c>
      <c r="C3497" s="6" t="str">
        <f t="shared" si="62"/>
        <v/>
      </c>
      <c r="D3497" s="6"/>
    </row>
    <row r="3498" spans="1:4" x14ac:dyDescent="0.25">
      <c r="A3498" t="s">
        <v>321</v>
      </c>
      <c r="B3498" s="5">
        <f>'Clubrecords per cat'!DA103</f>
        <v>0</v>
      </c>
      <c r="C3498" s="6" t="str">
        <f t="shared" si="62"/>
        <v/>
      </c>
      <c r="D3498" s="6"/>
    </row>
    <row r="3499" spans="1:4" x14ac:dyDescent="0.25">
      <c r="A3499" t="s">
        <v>321</v>
      </c>
      <c r="B3499" s="5">
        <f>'Clubrecords per cat'!DA104</f>
        <v>0</v>
      </c>
      <c r="C3499" s="6" t="str">
        <f t="shared" si="62"/>
        <v/>
      </c>
      <c r="D3499" s="6"/>
    </row>
    <row r="3500" spans="1:4" x14ac:dyDescent="0.25">
      <c r="A3500" t="s">
        <v>321</v>
      </c>
      <c r="B3500" s="5">
        <f>'Clubrecords per cat'!DA105</f>
        <v>0</v>
      </c>
      <c r="C3500" s="6" t="str">
        <f t="shared" si="62"/>
        <v/>
      </c>
      <c r="D3500" s="6"/>
    </row>
    <row r="3501" spans="1:4" x14ac:dyDescent="0.25">
      <c r="A3501" t="s">
        <v>321</v>
      </c>
      <c r="B3501" s="5">
        <f>'Clubrecords per cat'!DA106</f>
        <v>0</v>
      </c>
      <c r="C3501" s="6" t="str">
        <f t="shared" si="62"/>
        <v/>
      </c>
      <c r="D3501" s="6"/>
    </row>
    <row r="3502" spans="1:4" x14ac:dyDescent="0.25">
      <c r="A3502" t="s">
        <v>322</v>
      </c>
      <c r="B3502" s="5">
        <f>'Clubrecords per cat'!DD5</f>
        <v>0</v>
      </c>
      <c r="C3502" s="6" t="str">
        <f t="shared" si="62"/>
        <v/>
      </c>
      <c r="D3502" s="6"/>
    </row>
    <row r="3503" spans="1:4" x14ac:dyDescent="0.25">
      <c r="A3503" t="s">
        <v>322</v>
      </c>
      <c r="B3503" s="5">
        <f>'Clubrecords per cat'!DD6</f>
        <v>0</v>
      </c>
      <c r="C3503" s="6" t="str">
        <f t="shared" si="62"/>
        <v/>
      </c>
      <c r="D3503" s="6"/>
    </row>
    <row r="3504" spans="1:4" x14ac:dyDescent="0.25">
      <c r="A3504" t="s">
        <v>322</v>
      </c>
      <c r="B3504" s="5">
        <f>'Clubrecords per cat'!DD7</f>
        <v>0</v>
      </c>
      <c r="C3504" s="6" t="str">
        <f t="shared" si="62"/>
        <v/>
      </c>
      <c r="D3504" s="6"/>
    </row>
    <row r="3505" spans="1:4" x14ac:dyDescent="0.25">
      <c r="A3505" t="s">
        <v>322</v>
      </c>
      <c r="B3505" s="5">
        <f>'Clubrecords per cat'!DD8</f>
        <v>0</v>
      </c>
      <c r="C3505" s="6" t="str">
        <f t="shared" si="62"/>
        <v/>
      </c>
      <c r="D3505" s="6"/>
    </row>
    <row r="3506" spans="1:4" x14ac:dyDescent="0.25">
      <c r="A3506" t="s">
        <v>322</v>
      </c>
      <c r="B3506" s="5">
        <f>'Clubrecords per cat'!DD9</f>
        <v>0</v>
      </c>
      <c r="C3506" s="6" t="str">
        <f t="shared" si="62"/>
        <v/>
      </c>
      <c r="D3506" s="6"/>
    </row>
    <row r="3507" spans="1:4" x14ac:dyDescent="0.25">
      <c r="A3507" t="s">
        <v>322</v>
      </c>
      <c r="B3507" s="5">
        <f>'Clubrecords per cat'!DD10</f>
        <v>0</v>
      </c>
      <c r="C3507" s="6" t="str">
        <f t="shared" si="62"/>
        <v/>
      </c>
      <c r="D3507" s="6"/>
    </row>
    <row r="3508" spans="1:4" x14ac:dyDescent="0.25">
      <c r="A3508" t="s">
        <v>322</v>
      </c>
      <c r="B3508" s="5">
        <f>'Clubrecords per cat'!DD11</f>
        <v>0</v>
      </c>
      <c r="C3508" s="6" t="str">
        <f t="shared" si="62"/>
        <v/>
      </c>
      <c r="D3508" s="6"/>
    </row>
    <row r="3509" spans="1:4" x14ac:dyDescent="0.25">
      <c r="A3509" t="s">
        <v>322</v>
      </c>
      <c r="B3509" s="5">
        <f>'Clubrecords per cat'!DD12</f>
        <v>0</v>
      </c>
      <c r="C3509" s="6" t="str">
        <f t="shared" si="62"/>
        <v/>
      </c>
      <c r="D3509" s="6"/>
    </row>
    <row r="3510" spans="1:4" x14ac:dyDescent="0.25">
      <c r="A3510" t="s">
        <v>322</v>
      </c>
      <c r="B3510" s="5">
        <f>'Clubrecords per cat'!DD13</f>
        <v>0</v>
      </c>
      <c r="C3510" s="6" t="str">
        <f t="shared" si="62"/>
        <v/>
      </c>
      <c r="D3510" s="6"/>
    </row>
    <row r="3511" spans="1:4" x14ac:dyDescent="0.25">
      <c r="A3511" t="s">
        <v>322</v>
      </c>
      <c r="B3511" s="5">
        <f>'Clubrecords per cat'!DD14</f>
        <v>0</v>
      </c>
      <c r="C3511" s="6" t="str">
        <f t="shared" si="62"/>
        <v/>
      </c>
      <c r="D3511" s="6"/>
    </row>
    <row r="3512" spans="1:4" x14ac:dyDescent="0.25">
      <c r="A3512" t="s">
        <v>322</v>
      </c>
      <c r="B3512" s="5">
        <f>'Clubrecords per cat'!DD15</f>
        <v>0</v>
      </c>
      <c r="C3512" s="6" t="str">
        <f t="shared" si="62"/>
        <v/>
      </c>
      <c r="D3512" s="6"/>
    </row>
    <row r="3513" spans="1:4" x14ac:dyDescent="0.25">
      <c r="A3513" t="s">
        <v>322</v>
      </c>
      <c r="B3513" s="5">
        <f>'Clubrecords per cat'!DD16</f>
        <v>0</v>
      </c>
      <c r="C3513" s="6" t="str">
        <f t="shared" si="62"/>
        <v/>
      </c>
      <c r="D3513" s="6"/>
    </row>
    <row r="3514" spans="1:4" x14ac:dyDescent="0.25">
      <c r="A3514" t="s">
        <v>322</v>
      </c>
      <c r="B3514" s="5">
        <f>'Clubrecords per cat'!DD17</f>
        <v>0</v>
      </c>
      <c r="C3514" s="6" t="str">
        <f t="shared" si="62"/>
        <v/>
      </c>
      <c r="D3514" s="6"/>
    </row>
    <row r="3515" spans="1:4" x14ac:dyDescent="0.25">
      <c r="A3515" t="s">
        <v>322</v>
      </c>
      <c r="B3515" s="5">
        <f>'Clubrecords per cat'!DD18</f>
        <v>0</v>
      </c>
      <c r="C3515" s="6" t="str">
        <f t="shared" si="62"/>
        <v/>
      </c>
      <c r="D3515" s="6"/>
    </row>
    <row r="3516" spans="1:4" x14ac:dyDescent="0.25">
      <c r="A3516" t="s">
        <v>322</v>
      </c>
      <c r="B3516" s="5">
        <f>'Clubrecords per cat'!DD19</f>
        <v>0</v>
      </c>
      <c r="C3516" s="6" t="str">
        <f t="shared" si="62"/>
        <v/>
      </c>
      <c r="D3516" s="6"/>
    </row>
    <row r="3517" spans="1:4" x14ac:dyDescent="0.25">
      <c r="A3517" t="s">
        <v>322</v>
      </c>
      <c r="B3517" s="5">
        <f>'Clubrecords per cat'!DD21</f>
        <v>0</v>
      </c>
      <c r="C3517" s="6" t="str">
        <f t="shared" si="62"/>
        <v/>
      </c>
      <c r="D3517" s="6"/>
    </row>
    <row r="3518" spans="1:4" x14ac:dyDescent="0.25">
      <c r="A3518" t="s">
        <v>322</v>
      </c>
      <c r="B3518" s="5">
        <f>'Clubrecords per cat'!DD23</f>
        <v>0</v>
      </c>
      <c r="C3518" s="6" t="str">
        <f t="shared" si="62"/>
        <v/>
      </c>
      <c r="D3518" s="6"/>
    </row>
    <row r="3519" spans="1:4" x14ac:dyDescent="0.25">
      <c r="A3519" t="s">
        <v>322</v>
      </c>
      <c r="B3519" s="5">
        <f>'Clubrecords per cat'!DD24</f>
        <v>0</v>
      </c>
      <c r="C3519" s="6" t="str">
        <f t="shared" si="62"/>
        <v/>
      </c>
      <c r="D3519" s="6"/>
    </row>
    <row r="3520" spans="1:4" x14ac:dyDescent="0.25">
      <c r="A3520" t="s">
        <v>322</v>
      </c>
      <c r="B3520" s="5">
        <f>'Clubrecords per cat'!DD25</f>
        <v>0</v>
      </c>
      <c r="C3520" s="6" t="str">
        <f t="shared" si="62"/>
        <v/>
      </c>
      <c r="D3520" s="6"/>
    </row>
    <row r="3521" spans="1:4" x14ac:dyDescent="0.25">
      <c r="A3521" t="s">
        <v>322</v>
      </c>
      <c r="B3521" s="5">
        <f>'Clubrecords per cat'!DD26</f>
        <v>0</v>
      </c>
      <c r="C3521" s="6" t="str">
        <f t="shared" si="62"/>
        <v/>
      </c>
      <c r="D3521" s="6"/>
    </row>
    <row r="3522" spans="1:4" x14ac:dyDescent="0.25">
      <c r="A3522" t="s">
        <v>322</v>
      </c>
      <c r="B3522" s="5">
        <f>'Clubrecords per cat'!DD27</f>
        <v>0</v>
      </c>
      <c r="C3522" s="6" t="str">
        <f t="shared" si="62"/>
        <v/>
      </c>
      <c r="D3522" s="6"/>
    </row>
    <row r="3523" spans="1:4" x14ac:dyDescent="0.25">
      <c r="A3523" t="s">
        <v>322</v>
      </c>
      <c r="B3523" s="5">
        <f>'Clubrecords per cat'!DD28</f>
        <v>0</v>
      </c>
      <c r="C3523" s="6" t="str">
        <f t="shared" si="62"/>
        <v/>
      </c>
      <c r="D3523" s="6"/>
    </row>
    <row r="3524" spans="1:4" x14ac:dyDescent="0.25">
      <c r="A3524" t="s">
        <v>322</v>
      </c>
      <c r="B3524" s="5">
        <f>'Clubrecords per cat'!DD29</f>
        <v>0</v>
      </c>
      <c r="C3524" s="6" t="str">
        <f t="shared" si="62"/>
        <v/>
      </c>
      <c r="D3524" s="6"/>
    </row>
    <row r="3525" spans="1:4" x14ac:dyDescent="0.25">
      <c r="A3525" t="s">
        <v>322</v>
      </c>
      <c r="B3525" s="5">
        <f>'Clubrecords per cat'!DD30</f>
        <v>0</v>
      </c>
      <c r="C3525" s="6" t="str">
        <f t="shared" si="62"/>
        <v/>
      </c>
      <c r="D3525" s="6"/>
    </row>
    <row r="3526" spans="1:4" x14ac:dyDescent="0.25">
      <c r="A3526" t="s">
        <v>322</v>
      </c>
      <c r="B3526" s="5">
        <f>'Clubrecords per cat'!DD31</f>
        <v>0</v>
      </c>
      <c r="C3526" s="6" t="str">
        <f t="shared" si="62"/>
        <v/>
      </c>
      <c r="D3526" s="6"/>
    </row>
    <row r="3527" spans="1:4" x14ac:dyDescent="0.25">
      <c r="A3527" t="s">
        <v>322</v>
      </c>
      <c r="B3527" s="5">
        <f>'Clubrecords per cat'!DD32</f>
        <v>0</v>
      </c>
      <c r="C3527" s="6" t="str">
        <f t="shared" si="62"/>
        <v/>
      </c>
      <c r="D3527" s="6"/>
    </row>
    <row r="3528" spans="1:4" x14ac:dyDescent="0.25">
      <c r="A3528" t="s">
        <v>322</v>
      </c>
      <c r="B3528" s="5">
        <f>'Clubrecords per cat'!DD33</f>
        <v>0</v>
      </c>
      <c r="C3528" s="6" t="str">
        <f t="shared" si="62"/>
        <v/>
      </c>
      <c r="D3528" s="6"/>
    </row>
    <row r="3529" spans="1:4" x14ac:dyDescent="0.25">
      <c r="A3529" t="s">
        <v>322</v>
      </c>
      <c r="B3529" s="5">
        <f>'Clubrecords per cat'!DD34</f>
        <v>0</v>
      </c>
      <c r="C3529" s="6" t="str">
        <f t="shared" si="62"/>
        <v/>
      </c>
      <c r="D3529" s="6"/>
    </row>
    <row r="3530" spans="1:4" x14ac:dyDescent="0.25">
      <c r="A3530" t="s">
        <v>322</v>
      </c>
      <c r="B3530" s="5">
        <f>'Clubrecords per cat'!DD35</f>
        <v>0</v>
      </c>
      <c r="C3530" s="6" t="str">
        <f t="shared" si="62"/>
        <v/>
      </c>
      <c r="D3530" s="6"/>
    </row>
    <row r="3531" spans="1:4" x14ac:dyDescent="0.25">
      <c r="A3531" t="s">
        <v>322</v>
      </c>
      <c r="B3531" s="5">
        <f>'Clubrecords per cat'!DD36</f>
        <v>0</v>
      </c>
      <c r="C3531" s="6" t="str">
        <f t="shared" si="62"/>
        <v/>
      </c>
      <c r="D3531" s="6"/>
    </row>
    <row r="3532" spans="1:4" x14ac:dyDescent="0.25">
      <c r="A3532" t="s">
        <v>322</v>
      </c>
      <c r="B3532" s="5">
        <f>'Clubrecords per cat'!DD37</f>
        <v>0</v>
      </c>
      <c r="C3532" s="6" t="str">
        <f t="shared" si="62"/>
        <v/>
      </c>
      <c r="D3532" s="6"/>
    </row>
    <row r="3533" spans="1:4" x14ac:dyDescent="0.25">
      <c r="A3533" t="s">
        <v>322</v>
      </c>
      <c r="B3533" s="5">
        <f>'Clubrecords per cat'!DD38</f>
        <v>0</v>
      </c>
      <c r="C3533" s="6" t="str">
        <f t="shared" si="62"/>
        <v/>
      </c>
      <c r="D3533" s="6"/>
    </row>
    <row r="3534" spans="1:4" x14ac:dyDescent="0.25">
      <c r="A3534" t="s">
        <v>322</v>
      </c>
      <c r="B3534" s="5">
        <f>'Clubrecords per cat'!DD39</f>
        <v>0</v>
      </c>
      <c r="C3534" s="6" t="str">
        <f t="shared" si="62"/>
        <v/>
      </c>
      <c r="D3534" s="6"/>
    </row>
    <row r="3535" spans="1:4" x14ac:dyDescent="0.25">
      <c r="A3535" t="s">
        <v>322</v>
      </c>
      <c r="B3535" s="5">
        <f>'Clubrecords per cat'!DD40</f>
        <v>0</v>
      </c>
      <c r="C3535" s="6" t="str">
        <f t="shared" si="62"/>
        <v/>
      </c>
      <c r="D3535" s="6"/>
    </row>
    <row r="3536" spans="1:4" x14ac:dyDescent="0.25">
      <c r="A3536" t="s">
        <v>322</v>
      </c>
      <c r="B3536" s="5">
        <f>'Clubrecords per cat'!DD41</f>
        <v>0</v>
      </c>
      <c r="C3536" s="6" t="str">
        <f t="shared" si="62"/>
        <v/>
      </c>
      <c r="D3536" s="6"/>
    </row>
    <row r="3537" spans="1:4" x14ac:dyDescent="0.25">
      <c r="A3537" t="s">
        <v>322</v>
      </c>
      <c r="B3537" s="5">
        <f>'Clubrecords per cat'!DD42</f>
        <v>0</v>
      </c>
      <c r="C3537" s="6" t="str">
        <f t="shared" si="62"/>
        <v/>
      </c>
      <c r="D3537" s="6"/>
    </row>
    <row r="3538" spans="1:4" x14ac:dyDescent="0.25">
      <c r="A3538" t="s">
        <v>322</v>
      </c>
      <c r="B3538" s="5">
        <f>'Clubrecords per cat'!DD43</f>
        <v>0</v>
      </c>
      <c r="C3538" s="6" t="str">
        <f t="shared" si="62"/>
        <v/>
      </c>
      <c r="D3538" s="6"/>
    </row>
    <row r="3539" spans="1:4" x14ac:dyDescent="0.25">
      <c r="A3539" t="s">
        <v>322</v>
      </c>
      <c r="B3539" s="5">
        <f>'Clubrecords per cat'!DD44</f>
        <v>0</v>
      </c>
      <c r="C3539" s="6" t="str">
        <f t="shared" si="62"/>
        <v/>
      </c>
      <c r="D3539" s="6"/>
    </row>
    <row r="3540" spans="1:4" x14ac:dyDescent="0.25">
      <c r="A3540" t="s">
        <v>322</v>
      </c>
      <c r="B3540" s="5">
        <f>'Clubrecords per cat'!DD45</f>
        <v>0</v>
      </c>
      <c r="C3540" s="6" t="str">
        <f t="shared" si="62"/>
        <v/>
      </c>
      <c r="D3540" s="6"/>
    </row>
    <row r="3541" spans="1:4" x14ac:dyDescent="0.25">
      <c r="A3541" t="s">
        <v>322</v>
      </c>
      <c r="B3541" s="5">
        <f>'Clubrecords per cat'!DD46</f>
        <v>0</v>
      </c>
      <c r="C3541" s="6" t="str">
        <f t="shared" si="62"/>
        <v/>
      </c>
      <c r="D3541" s="6"/>
    </row>
    <row r="3542" spans="1:4" x14ac:dyDescent="0.25">
      <c r="A3542" t="s">
        <v>322</v>
      </c>
      <c r="B3542" s="5">
        <f>'Clubrecords per cat'!DD47</f>
        <v>0</v>
      </c>
      <c r="C3542" s="6" t="str">
        <f t="shared" si="62"/>
        <v/>
      </c>
      <c r="D3542" s="6"/>
    </row>
    <row r="3543" spans="1:4" x14ac:dyDescent="0.25">
      <c r="A3543" t="s">
        <v>322</v>
      </c>
      <c r="B3543" s="5">
        <f>'Clubrecords per cat'!DD48</f>
        <v>0</v>
      </c>
      <c r="C3543" s="6" t="str">
        <f t="shared" si="62"/>
        <v/>
      </c>
      <c r="D3543" s="6"/>
    </row>
    <row r="3544" spans="1:4" x14ac:dyDescent="0.25">
      <c r="A3544" t="s">
        <v>322</v>
      </c>
      <c r="B3544" s="5">
        <f>'Clubrecords per cat'!DD49</f>
        <v>0</v>
      </c>
      <c r="C3544" s="6" t="str">
        <f t="shared" si="62"/>
        <v/>
      </c>
      <c r="D3544" s="6"/>
    </row>
    <row r="3545" spans="1:4" x14ac:dyDescent="0.25">
      <c r="A3545" t="s">
        <v>322</v>
      </c>
      <c r="B3545" s="5">
        <f>'Clubrecords per cat'!DD50</f>
        <v>0</v>
      </c>
      <c r="C3545" s="6" t="str">
        <f t="shared" si="62"/>
        <v/>
      </c>
      <c r="D3545" s="6"/>
    </row>
    <row r="3546" spans="1:4" x14ac:dyDescent="0.25">
      <c r="A3546" t="s">
        <v>322</v>
      </c>
      <c r="B3546" s="5">
        <f>'Clubrecords per cat'!DD51</f>
        <v>0</v>
      </c>
      <c r="C3546" s="6" t="str">
        <f t="shared" si="62"/>
        <v/>
      </c>
      <c r="D3546" s="6"/>
    </row>
    <row r="3547" spans="1:4" x14ac:dyDescent="0.25">
      <c r="A3547" t="s">
        <v>322</v>
      </c>
      <c r="B3547" s="5">
        <f>'Clubrecords per cat'!DD52</f>
        <v>0</v>
      </c>
      <c r="C3547" s="6" t="str">
        <f t="shared" si="62"/>
        <v/>
      </c>
      <c r="D3547" s="6"/>
    </row>
    <row r="3548" spans="1:4" x14ac:dyDescent="0.25">
      <c r="A3548" t="s">
        <v>322</v>
      </c>
      <c r="B3548" s="5">
        <f>'Clubrecords per cat'!DD53</f>
        <v>0</v>
      </c>
      <c r="C3548" s="6" t="str">
        <f t="shared" si="62"/>
        <v/>
      </c>
      <c r="D3548" s="6"/>
    </row>
    <row r="3549" spans="1:4" x14ac:dyDescent="0.25">
      <c r="A3549" t="s">
        <v>322</v>
      </c>
      <c r="B3549" s="5">
        <f>'Clubrecords per cat'!DD54</f>
        <v>0</v>
      </c>
      <c r="C3549" s="6" t="str">
        <f t="shared" si="62"/>
        <v/>
      </c>
      <c r="D3549" s="6"/>
    </row>
    <row r="3550" spans="1:4" x14ac:dyDescent="0.25">
      <c r="A3550" t="s">
        <v>322</v>
      </c>
      <c r="B3550" s="5">
        <f>'Clubrecords per cat'!DD55</f>
        <v>0</v>
      </c>
      <c r="C3550" s="6" t="str">
        <f t="shared" si="62"/>
        <v/>
      </c>
      <c r="D3550" s="6"/>
    </row>
    <row r="3551" spans="1:4" x14ac:dyDescent="0.25">
      <c r="A3551" t="s">
        <v>322</v>
      </c>
      <c r="B3551" s="5">
        <f>'Clubrecords per cat'!DD56</f>
        <v>0</v>
      </c>
      <c r="C3551" s="6" t="str">
        <f t="shared" si="62"/>
        <v/>
      </c>
      <c r="D3551" s="6"/>
    </row>
    <row r="3552" spans="1:4" x14ac:dyDescent="0.25">
      <c r="A3552" t="s">
        <v>322</v>
      </c>
      <c r="B3552" s="5">
        <f>'Clubrecords per cat'!DD57</f>
        <v>0</v>
      </c>
      <c r="C3552" s="6" t="str">
        <f t="shared" si="62"/>
        <v/>
      </c>
      <c r="D3552" s="6"/>
    </row>
    <row r="3553" spans="1:4" x14ac:dyDescent="0.25">
      <c r="A3553" t="s">
        <v>322</v>
      </c>
      <c r="B3553" s="5">
        <f>'Clubrecords per cat'!DD58</f>
        <v>0</v>
      </c>
      <c r="C3553" s="6" t="str">
        <f t="shared" si="62"/>
        <v/>
      </c>
      <c r="D3553" s="6"/>
    </row>
    <row r="3554" spans="1:4" x14ac:dyDescent="0.25">
      <c r="A3554" t="s">
        <v>322</v>
      </c>
      <c r="B3554" s="5">
        <f>'Clubrecords per cat'!DD59</f>
        <v>0</v>
      </c>
      <c r="C3554" s="6" t="str">
        <f t="shared" si="62"/>
        <v/>
      </c>
      <c r="D3554" s="6"/>
    </row>
    <row r="3555" spans="1:4" x14ac:dyDescent="0.25">
      <c r="A3555" t="s">
        <v>322</v>
      </c>
      <c r="B3555" s="5">
        <f>'Clubrecords per cat'!DD60</f>
        <v>0</v>
      </c>
      <c r="C3555" s="6" t="str">
        <f t="shared" si="62"/>
        <v/>
      </c>
      <c r="D3555" s="6"/>
    </row>
    <row r="3556" spans="1:4" x14ac:dyDescent="0.25">
      <c r="A3556" t="s">
        <v>322</v>
      </c>
      <c r="B3556" s="5">
        <f>'Clubrecords per cat'!DD61</f>
        <v>0</v>
      </c>
      <c r="C3556" s="6" t="str">
        <f t="shared" si="62"/>
        <v/>
      </c>
      <c r="D3556" s="6"/>
    </row>
    <row r="3557" spans="1:4" x14ac:dyDescent="0.25">
      <c r="A3557" t="s">
        <v>322</v>
      </c>
      <c r="B3557" s="5">
        <f>'Clubrecords per cat'!DD62</f>
        <v>0</v>
      </c>
      <c r="C3557" s="6" t="str">
        <f t="shared" si="62"/>
        <v/>
      </c>
      <c r="D3557" s="6"/>
    </row>
    <row r="3558" spans="1:4" x14ac:dyDescent="0.25">
      <c r="A3558" t="s">
        <v>322</v>
      </c>
      <c r="B3558" s="5">
        <f>'Clubrecords per cat'!DD63</f>
        <v>0</v>
      </c>
      <c r="C3558" s="6" t="str">
        <f t="shared" ref="C3558:C3601" si="63">IF(B3558=0,"",COUNTIFS(B:B,B3558))</f>
        <v/>
      </c>
      <c r="D3558" s="6"/>
    </row>
    <row r="3559" spans="1:4" x14ac:dyDescent="0.25">
      <c r="A3559" t="s">
        <v>322</v>
      </c>
      <c r="B3559" s="5">
        <f>'Clubrecords per cat'!DD64</f>
        <v>0</v>
      </c>
      <c r="C3559" s="6" t="str">
        <f t="shared" si="63"/>
        <v/>
      </c>
      <c r="D3559" s="6"/>
    </row>
    <row r="3560" spans="1:4" x14ac:dyDescent="0.25">
      <c r="A3560" t="s">
        <v>322</v>
      </c>
      <c r="B3560" s="5">
        <f>'Clubrecords per cat'!DD65</f>
        <v>0</v>
      </c>
      <c r="C3560" s="6" t="str">
        <f t="shared" si="63"/>
        <v/>
      </c>
      <c r="D3560" s="6"/>
    </row>
    <row r="3561" spans="1:4" x14ac:dyDescent="0.25">
      <c r="A3561" t="s">
        <v>322</v>
      </c>
      <c r="B3561" s="5">
        <f>'Clubrecords per cat'!DD66</f>
        <v>0</v>
      </c>
      <c r="C3561" s="6" t="str">
        <f t="shared" si="63"/>
        <v/>
      </c>
      <c r="D3561" s="6"/>
    </row>
    <row r="3562" spans="1:4" x14ac:dyDescent="0.25">
      <c r="A3562" t="s">
        <v>322</v>
      </c>
      <c r="B3562" s="5">
        <f>'Clubrecords per cat'!DD67</f>
        <v>0</v>
      </c>
      <c r="C3562" s="6" t="str">
        <f t="shared" si="63"/>
        <v/>
      </c>
      <c r="D3562" s="6"/>
    </row>
    <row r="3563" spans="1:4" x14ac:dyDescent="0.25">
      <c r="A3563" t="s">
        <v>322</v>
      </c>
      <c r="B3563" s="5">
        <f>'Clubrecords per cat'!DD68</f>
        <v>0</v>
      </c>
      <c r="C3563" s="6" t="str">
        <f t="shared" si="63"/>
        <v/>
      </c>
      <c r="D3563" s="6"/>
    </row>
    <row r="3564" spans="1:4" x14ac:dyDescent="0.25">
      <c r="A3564" t="s">
        <v>322</v>
      </c>
      <c r="B3564" s="5">
        <f>'Clubrecords per cat'!DD69</f>
        <v>0</v>
      </c>
      <c r="C3564" s="6" t="str">
        <f t="shared" si="63"/>
        <v/>
      </c>
      <c r="D3564" s="6"/>
    </row>
    <row r="3565" spans="1:4" x14ac:dyDescent="0.25">
      <c r="A3565" t="s">
        <v>322</v>
      </c>
      <c r="B3565" s="5">
        <f>'Clubrecords per cat'!DD70</f>
        <v>0</v>
      </c>
      <c r="C3565" s="6" t="str">
        <f t="shared" si="63"/>
        <v/>
      </c>
      <c r="D3565" s="6"/>
    </row>
    <row r="3566" spans="1:4" x14ac:dyDescent="0.25">
      <c r="A3566" t="s">
        <v>322</v>
      </c>
      <c r="B3566" s="5">
        <f>'Clubrecords per cat'!DD71</f>
        <v>0</v>
      </c>
      <c r="C3566" s="6" t="str">
        <f t="shared" si="63"/>
        <v/>
      </c>
      <c r="D3566" s="6"/>
    </row>
    <row r="3567" spans="1:4" x14ac:dyDescent="0.25">
      <c r="A3567" t="s">
        <v>322</v>
      </c>
      <c r="B3567" s="5">
        <f>'Clubrecords per cat'!DD72</f>
        <v>0</v>
      </c>
      <c r="C3567" s="6" t="str">
        <f t="shared" si="63"/>
        <v/>
      </c>
      <c r="D3567" s="6"/>
    </row>
    <row r="3568" spans="1:4" x14ac:dyDescent="0.25">
      <c r="A3568" t="s">
        <v>322</v>
      </c>
      <c r="B3568" s="5">
        <f>'Clubrecords per cat'!DD73</f>
        <v>0</v>
      </c>
      <c r="C3568" s="6" t="str">
        <f t="shared" si="63"/>
        <v/>
      </c>
      <c r="D3568" s="6"/>
    </row>
    <row r="3569" spans="1:4" x14ac:dyDescent="0.25">
      <c r="A3569" t="s">
        <v>322</v>
      </c>
      <c r="B3569" s="5">
        <f>'Clubrecords per cat'!DD74</f>
        <v>0</v>
      </c>
      <c r="C3569" s="6" t="str">
        <f t="shared" si="63"/>
        <v/>
      </c>
      <c r="D3569" s="6"/>
    </row>
    <row r="3570" spans="1:4" x14ac:dyDescent="0.25">
      <c r="A3570" t="s">
        <v>322</v>
      </c>
      <c r="B3570" s="5">
        <f>'Clubrecords per cat'!DD75</f>
        <v>0</v>
      </c>
      <c r="C3570" s="6" t="str">
        <f t="shared" si="63"/>
        <v/>
      </c>
      <c r="D3570" s="6"/>
    </row>
    <row r="3571" spans="1:4" x14ac:dyDescent="0.25">
      <c r="A3571" t="s">
        <v>322</v>
      </c>
      <c r="B3571" s="5">
        <f>'Clubrecords per cat'!DD76</f>
        <v>0</v>
      </c>
      <c r="C3571" s="6" t="str">
        <f t="shared" si="63"/>
        <v/>
      </c>
      <c r="D3571" s="6"/>
    </row>
    <row r="3572" spans="1:4" x14ac:dyDescent="0.25">
      <c r="A3572" t="s">
        <v>322</v>
      </c>
      <c r="B3572" s="5">
        <f>'Clubrecords per cat'!DD77</f>
        <v>0</v>
      </c>
      <c r="C3572" s="6" t="str">
        <f t="shared" si="63"/>
        <v/>
      </c>
      <c r="D3572" s="6"/>
    </row>
    <row r="3573" spans="1:4" x14ac:dyDescent="0.25">
      <c r="A3573" t="s">
        <v>322</v>
      </c>
      <c r="B3573" s="5">
        <f>'Clubrecords per cat'!DD78</f>
        <v>0</v>
      </c>
      <c r="C3573" s="6" t="str">
        <f t="shared" si="63"/>
        <v/>
      </c>
      <c r="D3573" s="6"/>
    </row>
    <row r="3574" spans="1:4" x14ac:dyDescent="0.25">
      <c r="A3574" t="s">
        <v>322</v>
      </c>
      <c r="B3574" s="5">
        <f>'Clubrecords per cat'!DD79</f>
        <v>0</v>
      </c>
      <c r="C3574" s="6" t="str">
        <f t="shared" si="63"/>
        <v/>
      </c>
      <c r="D3574" s="6"/>
    </row>
    <row r="3575" spans="1:4" x14ac:dyDescent="0.25">
      <c r="A3575" t="s">
        <v>322</v>
      </c>
      <c r="B3575" s="5">
        <f>'Clubrecords per cat'!DD80</f>
        <v>0</v>
      </c>
      <c r="C3575" s="6" t="str">
        <f t="shared" si="63"/>
        <v/>
      </c>
      <c r="D3575" s="6"/>
    </row>
    <row r="3576" spans="1:4" x14ac:dyDescent="0.25">
      <c r="A3576" t="s">
        <v>322</v>
      </c>
      <c r="B3576" s="5">
        <f>'Clubrecords per cat'!DD81</f>
        <v>0</v>
      </c>
      <c r="C3576" s="6" t="str">
        <f t="shared" si="63"/>
        <v/>
      </c>
      <c r="D3576" s="6"/>
    </row>
    <row r="3577" spans="1:4" x14ac:dyDescent="0.25">
      <c r="A3577" t="s">
        <v>322</v>
      </c>
      <c r="B3577" s="5">
        <f>'Clubrecords per cat'!DD82</f>
        <v>0</v>
      </c>
      <c r="C3577" s="6" t="str">
        <f t="shared" si="63"/>
        <v/>
      </c>
      <c r="D3577" s="6"/>
    </row>
    <row r="3578" spans="1:4" x14ac:dyDescent="0.25">
      <c r="A3578" t="s">
        <v>322</v>
      </c>
      <c r="B3578" s="5">
        <f>'Clubrecords per cat'!DD83</f>
        <v>0</v>
      </c>
      <c r="C3578" s="6" t="str">
        <f t="shared" si="63"/>
        <v/>
      </c>
      <c r="D3578" s="6"/>
    </row>
    <row r="3579" spans="1:4" x14ac:dyDescent="0.25">
      <c r="A3579" t="s">
        <v>322</v>
      </c>
      <c r="B3579" s="5">
        <f>'Clubrecords per cat'!DD84</f>
        <v>0</v>
      </c>
      <c r="C3579" s="6" t="str">
        <f t="shared" si="63"/>
        <v/>
      </c>
      <c r="D3579" s="6"/>
    </row>
    <row r="3580" spans="1:4" x14ac:dyDescent="0.25">
      <c r="A3580" t="s">
        <v>322</v>
      </c>
      <c r="B3580" s="5">
        <f>'Clubrecords per cat'!DD85</f>
        <v>0</v>
      </c>
      <c r="C3580" s="6" t="str">
        <f t="shared" si="63"/>
        <v/>
      </c>
      <c r="D3580" s="6"/>
    </row>
    <row r="3581" spans="1:4" x14ac:dyDescent="0.25">
      <c r="A3581" t="s">
        <v>322</v>
      </c>
      <c r="B3581" s="5">
        <f>'Clubrecords per cat'!DD86</f>
        <v>0</v>
      </c>
      <c r="C3581" s="6" t="str">
        <f t="shared" si="63"/>
        <v/>
      </c>
      <c r="D3581" s="6"/>
    </row>
    <row r="3582" spans="1:4" x14ac:dyDescent="0.25">
      <c r="A3582" t="s">
        <v>322</v>
      </c>
      <c r="B3582" s="5">
        <f>'Clubrecords per cat'!DD87</f>
        <v>0</v>
      </c>
      <c r="C3582" s="6" t="str">
        <f t="shared" si="63"/>
        <v/>
      </c>
      <c r="D3582" s="6"/>
    </row>
    <row r="3583" spans="1:4" x14ac:dyDescent="0.25">
      <c r="A3583" t="s">
        <v>322</v>
      </c>
      <c r="B3583" s="5">
        <f>'Clubrecords per cat'!DD88</f>
        <v>0</v>
      </c>
      <c r="C3583" s="6" t="str">
        <f t="shared" si="63"/>
        <v/>
      </c>
      <c r="D3583" s="6"/>
    </row>
    <row r="3584" spans="1:4" x14ac:dyDescent="0.25">
      <c r="A3584" t="s">
        <v>322</v>
      </c>
      <c r="B3584" s="5">
        <f>'Clubrecords per cat'!DD89</f>
        <v>0</v>
      </c>
      <c r="C3584" s="6" t="str">
        <f t="shared" si="63"/>
        <v/>
      </c>
      <c r="D3584" s="6"/>
    </row>
    <row r="3585" spans="1:4" x14ac:dyDescent="0.25">
      <c r="A3585" t="s">
        <v>322</v>
      </c>
      <c r="B3585" s="5">
        <f>'Clubrecords per cat'!DD90</f>
        <v>0</v>
      </c>
      <c r="C3585" s="6" t="str">
        <f t="shared" si="63"/>
        <v/>
      </c>
      <c r="D3585" s="6"/>
    </row>
    <row r="3586" spans="1:4" x14ac:dyDescent="0.25">
      <c r="A3586" t="s">
        <v>322</v>
      </c>
      <c r="B3586" s="5">
        <f>'Clubrecords per cat'!DD91</f>
        <v>0</v>
      </c>
      <c r="C3586" s="6" t="str">
        <f t="shared" si="63"/>
        <v/>
      </c>
      <c r="D3586" s="6"/>
    </row>
    <row r="3587" spans="1:4" x14ac:dyDescent="0.25">
      <c r="A3587" t="s">
        <v>322</v>
      </c>
      <c r="B3587" s="5">
        <f>'Clubrecords per cat'!DD92</f>
        <v>0</v>
      </c>
      <c r="C3587" s="6" t="str">
        <f t="shared" si="63"/>
        <v/>
      </c>
      <c r="D3587" s="6"/>
    </row>
    <row r="3588" spans="1:4" x14ac:dyDescent="0.25">
      <c r="A3588" t="s">
        <v>322</v>
      </c>
      <c r="B3588" s="5">
        <f>'Clubrecords per cat'!DD93</f>
        <v>0</v>
      </c>
      <c r="C3588" s="6" t="str">
        <f t="shared" si="63"/>
        <v/>
      </c>
      <c r="D3588" s="6"/>
    </row>
    <row r="3589" spans="1:4" x14ac:dyDescent="0.25">
      <c r="A3589" t="s">
        <v>322</v>
      </c>
      <c r="B3589" s="5">
        <f>'Clubrecords per cat'!DD94</f>
        <v>0</v>
      </c>
      <c r="C3589" s="6" t="str">
        <f t="shared" si="63"/>
        <v/>
      </c>
      <c r="D3589" s="6"/>
    </row>
    <row r="3590" spans="1:4" x14ac:dyDescent="0.25">
      <c r="A3590" t="s">
        <v>322</v>
      </c>
      <c r="B3590" s="5">
        <f>'Clubrecords per cat'!DD95</f>
        <v>0</v>
      </c>
      <c r="C3590" s="6" t="str">
        <f t="shared" si="63"/>
        <v/>
      </c>
      <c r="D3590" s="6"/>
    </row>
    <row r="3591" spans="1:4" x14ac:dyDescent="0.25">
      <c r="A3591" t="s">
        <v>322</v>
      </c>
      <c r="B3591" s="5">
        <f>'Clubrecords per cat'!DD96</f>
        <v>0</v>
      </c>
      <c r="C3591" s="6" t="str">
        <f t="shared" si="63"/>
        <v/>
      </c>
      <c r="D3591" s="6"/>
    </row>
    <row r="3592" spans="1:4" x14ac:dyDescent="0.25">
      <c r="A3592" t="s">
        <v>322</v>
      </c>
      <c r="B3592" s="5">
        <f>'Clubrecords per cat'!DD97</f>
        <v>0</v>
      </c>
      <c r="C3592" s="6" t="str">
        <f t="shared" si="63"/>
        <v/>
      </c>
      <c r="D3592" s="6"/>
    </row>
    <row r="3593" spans="1:4" x14ac:dyDescent="0.25">
      <c r="A3593" t="s">
        <v>322</v>
      </c>
      <c r="B3593" s="5">
        <f>'Clubrecords per cat'!DD98</f>
        <v>0</v>
      </c>
      <c r="C3593" s="6" t="str">
        <f t="shared" si="63"/>
        <v/>
      </c>
      <c r="D3593" s="6"/>
    </row>
    <row r="3594" spans="1:4" x14ac:dyDescent="0.25">
      <c r="A3594" t="s">
        <v>322</v>
      </c>
      <c r="B3594" s="5">
        <f>'Clubrecords per cat'!DD99</f>
        <v>0</v>
      </c>
      <c r="C3594" s="6" t="str">
        <f t="shared" si="63"/>
        <v/>
      </c>
      <c r="D3594" s="6"/>
    </row>
    <row r="3595" spans="1:4" x14ac:dyDescent="0.25">
      <c r="A3595" t="s">
        <v>322</v>
      </c>
      <c r="B3595" s="5">
        <f>'Clubrecords per cat'!DD100</f>
        <v>0</v>
      </c>
      <c r="C3595" s="6" t="str">
        <f t="shared" si="63"/>
        <v/>
      </c>
      <c r="D3595" s="6"/>
    </row>
    <row r="3596" spans="1:4" x14ac:dyDescent="0.25">
      <c r="A3596" t="s">
        <v>322</v>
      </c>
      <c r="B3596" s="5">
        <f>'Clubrecords per cat'!DD101</f>
        <v>0</v>
      </c>
      <c r="C3596" s="6" t="str">
        <f t="shared" si="63"/>
        <v/>
      </c>
      <c r="D3596" s="6"/>
    </row>
    <row r="3597" spans="1:4" x14ac:dyDescent="0.25">
      <c r="A3597" t="s">
        <v>322</v>
      </c>
      <c r="B3597" s="5">
        <f>'Clubrecords per cat'!DD102</f>
        <v>0</v>
      </c>
      <c r="C3597" s="6" t="str">
        <f t="shared" si="63"/>
        <v/>
      </c>
      <c r="D3597" s="6"/>
    </row>
    <row r="3598" spans="1:4" x14ac:dyDescent="0.25">
      <c r="A3598" t="s">
        <v>322</v>
      </c>
      <c r="B3598" s="5">
        <f>'Clubrecords per cat'!DD103</f>
        <v>0</v>
      </c>
      <c r="C3598" s="6" t="str">
        <f t="shared" si="63"/>
        <v/>
      </c>
      <c r="D3598" s="6"/>
    </row>
    <row r="3599" spans="1:4" x14ac:dyDescent="0.25">
      <c r="A3599" t="s">
        <v>322</v>
      </c>
      <c r="B3599" s="5">
        <f>'Clubrecords per cat'!DD104</f>
        <v>0</v>
      </c>
      <c r="C3599" s="6" t="str">
        <f t="shared" si="63"/>
        <v/>
      </c>
      <c r="D3599" s="6"/>
    </row>
    <row r="3600" spans="1:4" x14ac:dyDescent="0.25">
      <c r="A3600" t="s">
        <v>322</v>
      </c>
      <c r="B3600" s="5">
        <f>'Clubrecords per cat'!DD105</f>
        <v>0</v>
      </c>
      <c r="C3600" s="6" t="str">
        <f t="shared" si="63"/>
        <v/>
      </c>
    </row>
    <row r="3601" spans="1:3" x14ac:dyDescent="0.25">
      <c r="A3601" t="s">
        <v>322</v>
      </c>
      <c r="B3601" s="5">
        <f>'Clubrecords per cat'!DD106</f>
        <v>0</v>
      </c>
      <c r="C3601" s="6" t="str">
        <f t="shared" si="63"/>
        <v/>
      </c>
    </row>
  </sheetData>
  <phoneticPr fontId="12" type="noConversion"/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Clubrecords per cat</vt:lpstr>
      <vt:lpstr>Clubrecords per persoon</vt:lpstr>
      <vt:lpstr>'Clubrecords per cat'!_msoanchor_1</vt:lpstr>
      <vt:lpstr>'Clubrecords per cat'!Afdrukbereik</vt:lpstr>
      <vt:lpstr>'Clubrecords per cat'!Afdruktitels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Voortman</dc:creator>
  <cp:lastModifiedBy>Jan Spenkelink</cp:lastModifiedBy>
  <cp:lastPrinted>2023-03-27T18:45:59Z</cp:lastPrinted>
  <dcterms:created xsi:type="dcterms:W3CDTF">2004-09-21T20:11:31Z</dcterms:created>
  <dcterms:modified xsi:type="dcterms:W3CDTF">2023-09-17T18:14:10Z</dcterms:modified>
</cp:coreProperties>
</file>